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Users\admin\Downloads\@새 폴더\"/>
    </mc:Choice>
  </mc:AlternateContent>
  <xr:revisionPtr revIDLastSave="0" documentId="13_ncr:1_{86E57089-8DCB-4A8A-B5BD-2E6A05C0AF78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함수사용법" sheetId="1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7" i="17" l="1"/>
  <c r="G28" i="17"/>
  <c r="G26" i="17"/>
  <c r="G13" i="17"/>
  <c r="G14" i="17"/>
  <c r="G12" i="17"/>
  <c r="F28" i="17"/>
  <c r="F27" i="17"/>
  <c r="F26" i="17"/>
  <c r="F22" i="17"/>
  <c r="G22" i="17" s="1"/>
  <c r="F21" i="17"/>
  <c r="G21" i="17" s="1"/>
  <c r="F20" i="17"/>
  <c r="G20" i="17" s="1"/>
  <c r="F14" i="17"/>
  <c r="F13" i="17"/>
  <c r="F12" i="17"/>
  <c r="F8" i="17"/>
  <c r="G8" i="17" s="1"/>
  <c r="F7" i="17"/>
  <c r="G7" i="17" s="1"/>
  <c r="F6" i="17"/>
  <c r="G6" i="17" s="1"/>
  <c r="H27" i="17"/>
  <c r="H21" i="17"/>
  <c r="H8" i="17"/>
  <c r="H13" i="17"/>
  <c r="H7" i="17"/>
  <c r="H26" i="17"/>
  <c r="H6" i="17"/>
  <c r="H20" i="17"/>
  <c r="H28" i="17"/>
  <c r="H12" i="17"/>
  <c r="H22" i="17"/>
  <c r="H14" i="17"/>
</calcChain>
</file>

<file path=xl/sharedStrings.xml><?xml version="1.0" encoding="utf-8"?>
<sst xmlns="http://schemas.openxmlformats.org/spreadsheetml/2006/main" count="46" uniqueCount="21">
  <si>
    <t>영업사원</t>
    <phoneticPr fontId="1" type="noConversion"/>
  </si>
  <si>
    <t>영업사원의 인센티브 계산하기</t>
    <phoneticPr fontId="1" type="noConversion"/>
  </si>
  <si>
    <t>판매목표</t>
    <phoneticPr fontId="1" type="noConversion"/>
  </si>
  <si>
    <t>판매실적</t>
    <phoneticPr fontId="1" type="noConversion"/>
  </si>
  <si>
    <t>이익</t>
    <phoneticPr fontId="1" type="noConversion"/>
  </si>
  <si>
    <t>이익율</t>
    <phoneticPr fontId="1" type="noConversion"/>
  </si>
  <si>
    <t>인센티브</t>
    <phoneticPr fontId="1" type="noConversion"/>
  </si>
  <si>
    <t>TRUE/FALSE</t>
    <phoneticPr fontId="1" type="noConversion"/>
  </si>
  <si>
    <r>
      <t xml:space="preserve">이 파일에 대한 설명은 </t>
    </r>
    <r>
      <rPr>
        <b/>
        <sz val="11"/>
        <color theme="1"/>
        <rFont val="맑은 고딕"/>
        <family val="3"/>
        <charset val="129"/>
        <scheme val="minor"/>
      </rPr>
      <t>엑셀웍스 홈페이지</t>
    </r>
    <r>
      <rPr>
        <sz val="11"/>
        <color theme="1"/>
        <rFont val="맑은 고딕"/>
        <family val="3"/>
        <charset val="129"/>
        <scheme val="minor"/>
      </rPr>
      <t>에서 볼 수 있습니다.</t>
    </r>
    <phoneticPr fontId="1" type="noConversion"/>
  </si>
  <si>
    <t>©https://xlworks.net</t>
    <phoneticPr fontId="1" type="noConversion"/>
  </si>
  <si>
    <t>엑셀 OR 함수 - 하나라도 만족하는지 판별하기</t>
    <phoneticPr fontId="1" type="noConversion"/>
  </si>
  <si>
    <t>https://xlworks.net/excel-function-or/</t>
    <phoneticPr fontId="1" type="noConversion"/>
  </si>
  <si>
    <t>TRUE, FALSE 판별하기</t>
    <phoneticPr fontId="1" type="noConversion"/>
  </si>
  <si>
    <t>판매실적달성, 이익율20%이상 중 하나라도 만족하면 인센티브 지급</t>
  </si>
  <si>
    <t>이승기</t>
  </si>
  <si>
    <t>남주희</t>
  </si>
  <si>
    <t>박해미</t>
  </si>
  <si>
    <t>이승기</t>
    <phoneticPr fontId="1" type="noConversion"/>
  </si>
  <si>
    <t>판매실적달성, 이익율20%이상, 이익50만원이상 중 하나라도 만족하면 인센티브 지급</t>
    <phoneticPr fontId="1" type="noConversion"/>
  </si>
  <si>
    <t>판매실적달성, 이익율20%이상 중 하나라도 만족하면 TRUE(인센티브 지급대상)</t>
    <phoneticPr fontId="1" type="noConversion"/>
  </si>
  <si>
    <t>판매실적달성, 이익율20%이상, 이익50만원이상 중 하나라도 만족하면 TRUE(인센티브 지급대상)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</si>
</sst>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 "/>
  </numFmts>
  <fonts count="1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8"/>
      <name val="Calibri"/>
      <family val="2"/>
    </font>
    <font>
      <sz val="14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  <xf numFmtId="9" fontId="2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41" fontId="0" fillId="0" borderId="0" xfId="1" applyFo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 applyAlignment="1"/>
    <xf numFmtId="0" fontId="10" fillId="0" borderId="0" xfId="0" applyFont="1">
      <alignment vertical="center"/>
    </xf>
    <xf numFmtId="41" fontId="10" fillId="0" borderId="0" xfId="1" applyFont="1">
      <alignment vertical="center"/>
    </xf>
    <xf numFmtId="10" fontId="10" fillId="0" borderId="0" xfId="3" quotePrefix="1" applyNumberFormat="1" applyFo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/>
    <xf numFmtId="0" fontId="0" fillId="0" borderId="0" xfId="0" applyAlignment="1">
      <alignment wrapText="1"/>
    </xf>
    <xf numFmtId="14" fontId="0" fillId="0" borderId="0" xfId="0" applyNumberFormat="1">
      <alignment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41" fontId="0" fillId="0" borderId="1" xfId="1" applyFont="1" applyBorder="1">
      <alignment vertical="center"/>
    </xf>
    <xf numFmtId="10" fontId="10" fillId="0" borderId="1" xfId="3" quotePrefix="1" applyNumberFormat="1" applyFont="1" applyBorder="1">
      <alignment vertical="center"/>
    </xf>
    <xf numFmtId="0" fontId="11" fillId="0" borderId="0" xfId="0" applyFont="1" applyAlignment="1">
      <alignment horizontal="left" vertical="center"/>
    </xf>
    <xf numFmtId="41" fontId="0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>
      <alignment vertical="center"/>
    </xf>
    <xf numFmtId="0" fontId="12" fillId="0" borderId="0" xfId="2" applyFont="1" applyAlignment="1">
      <alignment horizontal="left"/>
    </xf>
    <xf numFmtId="176" fontId="0" fillId="0" borderId="1" xfId="1" applyNumberFormat="1" applyFont="1" applyFill="1" applyBorder="1">
      <alignment vertical="center"/>
    </xf>
  </cellXfs>
  <cellStyles count="4">
    <cellStyle name="백분율" xfId="3" builtinId="5"/>
    <cellStyle name="쉼표 [0]" xfId="1" builtinId="6"/>
    <cellStyle name="표준" xfId="0" builtinId="0"/>
    <cellStyle name="하이퍼링크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xlworks.net/" TargetMode="External"/><Relationship Id="rId1" Type="http://schemas.openxmlformats.org/officeDocument/2006/relationships/hyperlink" Target="https://xlworks.net/excel-function-o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74FC2-D2D6-417B-8742-FE0B495C24DA}">
  <dimension ref="A1:H35"/>
  <sheetViews>
    <sheetView tabSelected="1" zoomScale="85" zoomScaleNormal="85" workbookViewId="0">
      <selection activeCell="B11" sqref="B11"/>
    </sheetView>
  </sheetViews>
  <sheetFormatPr defaultRowHeight="16.5" x14ac:dyDescent="0.3"/>
  <cols>
    <col min="1" max="1" width="3.625" customWidth="1"/>
    <col min="2" max="2" width="9.125" style="15" customWidth="1"/>
    <col min="3" max="3" width="14.875" customWidth="1"/>
    <col min="4" max="4" width="13.25" customWidth="1"/>
    <col min="5" max="5" width="11.5" style="1" bestFit="1" customWidth="1"/>
    <col min="6" max="6" width="10.25" style="1" customWidth="1"/>
    <col min="7" max="7" width="14.25" style="1" customWidth="1"/>
    <col min="8" max="8" width="41.375" style="1" bestFit="1" customWidth="1"/>
  </cols>
  <sheetData>
    <row r="1" spans="1:8" ht="26.25" x14ac:dyDescent="0.3">
      <c r="A1" s="3" t="s">
        <v>10</v>
      </c>
    </row>
    <row r="3" spans="1:8" ht="20.25" x14ac:dyDescent="0.3">
      <c r="B3" s="21" t="s">
        <v>12</v>
      </c>
      <c r="C3" s="2"/>
      <c r="D3" s="1"/>
      <c r="F3" s="9"/>
      <c r="G3"/>
      <c r="H3"/>
    </row>
    <row r="4" spans="1:8" s="13" customFormat="1" x14ac:dyDescent="0.3">
      <c r="B4" s="13" t="s">
        <v>19</v>
      </c>
      <c r="C4" s="14"/>
      <c r="D4" s="14"/>
      <c r="E4" s="14"/>
      <c r="F4" s="14"/>
    </row>
    <row r="5" spans="1:8" x14ac:dyDescent="0.3">
      <c r="B5" s="16" t="s">
        <v>0</v>
      </c>
      <c r="C5" s="16" t="s">
        <v>2</v>
      </c>
      <c r="D5" s="16" t="s">
        <v>3</v>
      </c>
      <c r="E5" s="16" t="s">
        <v>4</v>
      </c>
      <c r="F5" s="17" t="s">
        <v>5</v>
      </c>
      <c r="G5" s="17" t="s">
        <v>7</v>
      </c>
      <c r="H5"/>
    </row>
    <row r="6" spans="1:8" x14ac:dyDescent="0.3">
      <c r="B6" s="18" t="s">
        <v>17</v>
      </c>
      <c r="C6" s="19">
        <v>3000000</v>
      </c>
      <c r="D6" s="19">
        <v>2500000</v>
      </c>
      <c r="E6" s="19">
        <v>750000</v>
      </c>
      <c r="F6" s="20">
        <f>E6/D6</f>
        <v>0.3</v>
      </c>
      <c r="G6" s="18" t="b">
        <f>OR(D6&gt;=C6,F6&gt;=20%)</f>
        <v>1</v>
      </c>
      <c r="H6" t="str">
        <f t="shared" ref="H6:H8" ca="1" si="0">_xlfn.FORMULATEXT(G6)</f>
        <v>=OR(D6&gt;=C6,F6&gt;=20%)</v>
      </c>
    </row>
    <row r="7" spans="1:8" x14ac:dyDescent="0.3">
      <c r="B7" s="18" t="s">
        <v>15</v>
      </c>
      <c r="C7" s="19">
        <v>3000000</v>
      </c>
      <c r="D7" s="19">
        <v>2800000</v>
      </c>
      <c r="E7" s="19">
        <v>770000</v>
      </c>
      <c r="F7" s="20">
        <f t="shared" ref="F7:F8" si="1">E7/D7</f>
        <v>0.27500000000000002</v>
      </c>
      <c r="G7" s="18" t="b">
        <f t="shared" ref="G7:G8" si="2">OR(D7&gt;=C7,F7&gt;=20%)</f>
        <v>1</v>
      </c>
      <c r="H7" t="str">
        <f t="shared" ca="1" si="0"/>
        <v>=OR(D7&gt;=C7,F7&gt;=20%)</v>
      </c>
    </row>
    <row r="8" spans="1:8" x14ac:dyDescent="0.3">
      <c r="B8" s="18" t="s">
        <v>16</v>
      </c>
      <c r="C8" s="19">
        <v>3000000</v>
      </c>
      <c r="D8" s="19">
        <v>2900000</v>
      </c>
      <c r="E8" s="19">
        <v>560000</v>
      </c>
      <c r="F8" s="20">
        <f t="shared" si="1"/>
        <v>0.19310344827586207</v>
      </c>
      <c r="G8" s="18" t="b">
        <f t="shared" si="2"/>
        <v>0</v>
      </c>
      <c r="H8" t="str">
        <f t="shared" ca="1" si="0"/>
        <v>=OR(D8&gt;=C8,F8&gt;=20%)</v>
      </c>
    </row>
    <row r="9" spans="1:8" x14ac:dyDescent="0.3">
      <c r="B9"/>
      <c r="C9" s="1"/>
      <c r="D9" s="1"/>
      <c r="F9" s="10"/>
      <c r="G9"/>
      <c r="H9"/>
    </row>
    <row r="10" spans="1:8" x14ac:dyDescent="0.3">
      <c r="B10" s="12" t="s">
        <v>20</v>
      </c>
      <c r="C10" s="11"/>
      <c r="D10" s="11"/>
      <c r="E10" s="11"/>
      <c r="F10" s="11"/>
      <c r="G10"/>
      <c r="H10"/>
    </row>
    <row r="11" spans="1:8" x14ac:dyDescent="0.3">
      <c r="B11" s="16" t="s">
        <v>0</v>
      </c>
      <c r="C11" s="16" t="s">
        <v>2</v>
      </c>
      <c r="D11" s="16" t="s">
        <v>3</v>
      </c>
      <c r="E11" s="16" t="s">
        <v>4</v>
      </c>
      <c r="F11" s="17" t="s">
        <v>5</v>
      </c>
      <c r="G11" s="17" t="s">
        <v>7</v>
      </c>
      <c r="H11"/>
    </row>
    <row r="12" spans="1:8" x14ac:dyDescent="0.3">
      <c r="B12" s="18" t="s">
        <v>14</v>
      </c>
      <c r="C12" s="19">
        <v>3000000</v>
      </c>
      <c r="D12" s="19">
        <v>2500000</v>
      </c>
      <c r="E12" s="19">
        <v>750000</v>
      </c>
      <c r="F12" s="20">
        <f>E12/D12</f>
        <v>0.3</v>
      </c>
      <c r="G12" s="18" t="b">
        <f>OR(D12&gt;=C12,F12&gt;=20%,E12&gt;=500000)</f>
        <v>1</v>
      </c>
      <c r="H12" t="str">
        <f ca="1">_xlfn.FORMULATEXT(G12)</f>
        <v>=OR(D12&gt;=C12,F12&gt;=20%,E12&gt;=500000)</v>
      </c>
    </row>
    <row r="13" spans="1:8" x14ac:dyDescent="0.3">
      <c r="B13" s="18" t="s">
        <v>15</v>
      </c>
      <c r="C13" s="19">
        <v>3000000</v>
      </c>
      <c r="D13" s="19">
        <v>2800000</v>
      </c>
      <c r="E13" s="19">
        <v>770000</v>
      </c>
      <c r="F13" s="20">
        <f t="shared" ref="F13:F14" si="3">E13/D13</f>
        <v>0.27500000000000002</v>
      </c>
      <c r="G13" s="18" t="b">
        <f t="shared" ref="G13:G14" si="4">OR(D13&gt;=C13,F13&gt;=20%,E13&gt;=500000)</f>
        <v>1</v>
      </c>
      <c r="H13" t="str">
        <f ca="1">_xlfn.FORMULATEXT(G13)</f>
        <v>=OR(D13&gt;=C13,F13&gt;=20%,E13&gt;=500000)</v>
      </c>
    </row>
    <row r="14" spans="1:8" x14ac:dyDescent="0.3">
      <c r="B14" s="18" t="s">
        <v>16</v>
      </c>
      <c r="C14" s="19">
        <v>3000000</v>
      </c>
      <c r="D14" s="19">
        <v>2900000</v>
      </c>
      <c r="E14" s="19">
        <v>560000</v>
      </c>
      <c r="F14" s="20">
        <f t="shared" si="3"/>
        <v>0.19310344827586207</v>
      </c>
      <c r="G14" s="18" t="b">
        <f t="shared" si="4"/>
        <v>1</v>
      </c>
      <c r="H14" t="str">
        <f ca="1">_xlfn.FORMULATEXT(G14)</f>
        <v>=OR(D14&gt;=C14,F14&gt;=20%,E14&gt;=500000)</v>
      </c>
    </row>
    <row r="15" spans="1:8" x14ac:dyDescent="0.3">
      <c r="B15"/>
      <c r="C15" s="1"/>
      <c r="D15" s="1"/>
      <c r="F15" s="10"/>
      <c r="G15"/>
      <c r="H15"/>
    </row>
    <row r="16" spans="1:8" s="4" customFormat="1" x14ac:dyDescent="0.3">
      <c r="A16" s="6"/>
      <c r="C16" s="5"/>
      <c r="F16" s="8"/>
    </row>
    <row r="17" spans="2:8" ht="20.25" x14ac:dyDescent="0.3">
      <c r="B17" s="21" t="s">
        <v>1</v>
      </c>
      <c r="C17" s="2"/>
      <c r="D17" s="1"/>
      <c r="F17" s="9"/>
      <c r="G17"/>
      <c r="H17"/>
    </row>
    <row r="18" spans="2:8" s="13" customFormat="1" x14ac:dyDescent="0.3">
      <c r="B18" s="13" t="s">
        <v>13</v>
      </c>
      <c r="C18" s="14"/>
      <c r="D18" s="14"/>
      <c r="E18" s="14"/>
      <c r="F18" s="14"/>
    </row>
    <row r="19" spans="2:8" x14ac:dyDescent="0.3">
      <c r="B19" s="16" t="s">
        <v>0</v>
      </c>
      <c r="C19" s="16" t="s">
        <v>2</v>
      </c>
      <c r="D19" s="16" t="s">
        <v>3</v>
      </c>
      <c r="E19" s="16" t="s">
        <v>4</v>
      </c>
      <c r="F19" s="17" t="s">
        <v>5</v>
      </c>
      <c r="G19" s="16" t="s">
        <v>6</v>
      </c>
      <c r="H19"/>
    </row>
    <row r="20" spans="2:8" x14ac:dyDescent="0.3">
      <c r="B20" s="18" t="s">
        <v>14</v>
      </c>
      <c r="C20" s="19">
        <v>3000000</v>
      </c>
      <c r="D20" s="19">
        <v>2500000</v>
      </c>
      <c r="E20" s="19">
        <v>750000</v>
      </c>
      <c r="F20" s="20">
        <f>E20/D20</f>
        <v>0.3</v>
      </c>
      <c r="G20" s="26">
        <f>IF(OR(D20&gt;=C20,F20&gt;=20%),D20*5%,0)</f>
        <v>125000</v>
      </c>
      <c r="H20" t="str">
        <f ca="1">_xlfn.FORMULATEXT(G20)</f>
        <v>=IF(OR(D20&gt;=C20,F20&gt;=20%),D20*5%,0)</v>
      </c>
    </row>
    <row r="21" spans="2:8" x14ac:dyDescent="0.3">
      <c r="B21" s="18" t="s">
        <v>15</v>
      </c>
      <c r="C21" s="19">
        <v>3000000</v>
      </c>
      <c r="D21" s="19">
        <v>2800000</v>
      </c>
      <c r="E21" s="19">
        <v>770000</v>
      </c>
      <c r="F21" s="20">
        <f t="shared" ref="F21:F22" si="5">E21/D21</f>
        <v>0.27500000000000002</v>
      </c>
      <c r="G21" s="26">
        <f t="shared" ref="G21:G22" si="6">IF(OR(D21&gt;=C21,F21&gt;=20%),D21*5%,0)</f>
        <v>140000</v>
      </c>
      <c r="H21" t="str">
        <f ca="1">_xlfn.FORMULATEXT(G21)</f>
        <v>=IF(OR(D21&gt;=C21,F21&gt;=20%),D21*5%,0)</v>
      </c>
    </row>
    <row r="22" spans="2:8" x14ac:dyDescent="0.3">
      <c r="B22" s="18" t="s">
        <v>16</v>
      </c>
      <c r="C22" s="19">
        <v>3000000</v>
      </c>
      <c r="D22" s="19">
        <v>2900000</v>
      </c>
      <c r="E22" s="19">
        <v>560000</v>
      </c>
      <c r="F22" s="20">
        <f t="shared" si="5"/>
        <v>0.19310344827586207</v>
      </c>
      <c r="G22" s="26">
        <f t="shared" si="6"/>
        <v>0</v>
      </c>
      <c r="H22" t="str">
        <f ca="1">_xlfn.FORMULATEXT(G22)</f>
        <v>=IF(OR(D22&gt;=C22,F22&gt;=20%),D22*5%,0)</v>
      </c>
    </row>
    <row r="23" spans="2:8" x14ac:dyDescent="0.3">
      <c r="B23"/>
      <c r="D23" s="1"/>
      <c r="F23" s="9"/>
      <c r="G23"/>
    </row>
    <row r="24" spans="2:8" x14ac:dyDescent="0.3">
      <c r="B24" s="12" t="s">
        <v>18</v>
      </c>
      <c r="C24" s="11"/>
      <c r="D24" s="11"/>
      <c r="E24" s="11"/>
      <c r="F24" s="11"/>
      <c r="G24"/>
      <c r="H24"/>
    </row>
    <row r="25" spans="2:8" x14ac:dyDescent="0.3">
      <c r="B25" s="16" t="s">
        <v>0</v>
      </c>
      <c r="C25" s="16" t="s">
        <v>2</v>
      </c>
      <c r="D25" s="16" t="s">
        <v>3</v>
      </c>
      <c r="E25" s="16" t="s">
        <v>4</v>
      </c>
      <c r="F25" s="17" t="s">
        <v>5</v>
      </c>
      <c r="G25" s="16" t="s">
        <v>6</v>
      </c>
      <c r="H25"/>
    </row>
    <row r="26" spans="2:8" x14ac:dyDescent="0.3">
      <c r="B26" s="18" t="s">
        <v>14</v>
      </c>
      <c r="C26" s="19">
        <v>3000000</v>
      </c>
      <c r="D26" s="19">
        <v>2500000</v>
      </c>
      <c r="E26" s="19">
        <v>750000</v>
      </c>
      <c r="F26" s="20">
        <f>E26/D26</f>
        <v>0.3</v>
      </c>
      <c r="G26" s="26">
        <f>IF(OR(D26&gt;=C26,F26&gt;=20%,E26&gt;=500000),D26*5%,0)</f>
        <v>125000</v>
      </c>
      <c r="H26" t="str">
        <f ca="1">_xlfn.FORMULATEXT(G26)</f>
        <v>=IF(OR(D26&gt;=C26,F26&gt;=20%,E26&gt;=500000),D26*5%,0)</v>
      </c>
    </row>
    <row r="27" spans="2:8" x14ac:dyDescent="0.3">
      <c r="B27" s="18" t="s">
        <v>15</v>
      </c>
      <c r="C27" s="19">
        <v>3000000</v>
      </c>
      <c r="D27" s="19">
        <v>2800000</v>
      </c>
      <c r="E27" s="19">
        <v>770000</v>
      </c>
      <c r="F27" s="20">
        <f t="shared" ref="F27:F28" si="7">E27/D27</f>
        <v>0.27500000000000002</v>
      </c>
      <c r="G27" s="26">
        <f t="shared" ref="G27:G28" si="8">IF(OR(D27&gt;=C27,F27&gt;=20%,E27&gt;=500000),D27*5%,0)</f>
        <v>140000</v>
      </c>
      <c r="H27" t="str">
        <f ca="1">_xlfn.FORMULATEXT(G27)</f>
        <v>=IF(OR(D27&gt;=C27,F27&gt;=20%,E27&gt;=500000),D27*5%,0)</v>
      </c>
    </row>
    <row r="28" spans="2:8" x14ac:dyDescent="0.3">
      <c r="B28" s="18" t="s">
        <v>16</v>
      </c>
      <c r="C28" s="19">
        <v>3000000</v>
      </c>
      <c r="D28" s="19">
        <v>2900000</v>
      </c>
      <c r="E28" s="19">
        <v>560000</v>
      </c>
      <c r="F28" s="20">
        <f t="shared" si="7"/>
        <v>0.19310344827586207</v>
      </c>
      <c r="G28" s="26">
        <f t="shared" si="8"/>
        <v>145000</v>
      </c>
      <c r="H28" t="str">
        <f ca="1">_xlfn.FORMULATEXT(G28)</f>
        <v>=IF(OR(D28&gt;=C28,F28&gt;=20%,E28&gt;=500000),D28*5%,0)</v>
      </c>
    </row>
    <row r="29" spans="2:8" x14ac:dyDescent="0.3">
      <c r="B29"/>
      <c r="D29" s="1"/>
      <c r="F29" s="9"/>
      <c r="G29"/>
    </row>
    <row r="30" spans="2:8" x14ac:dyDescent="0.3">
      <c r="B30"/>
      <c r="D30" s="1"/>
      <c r="F30" s="9"/>
      <c r="G30"/>
    </row>
    <row r="31" spans="2:8" x14ac:dyDescent="0.3">
      <c r="B31"/>
      <c r="C31" s="1"/>
      <c r="D31" s="1"/>
      <c r="F31"/>
      <c r="G31"/>
      <c r="H31"/>
    </row>
    <row r="32" spans="2:8" x14ac:dyDescent="0.3">
      <c r="B32"/>
      <c r="C32" s="22"/>
      <c r="D32" s="1"/>
      <c r="E32"/>
      <c r="F32"/>
      <c r="G32"/>
      <c r="H32"/>
    </row>
    <row r="33" spans="1:8" x14ac:dyDescent="0.3">
      <c r="A33" s="7" t="s">
        <v>8</v>
      </c>
      <c r="B33"/>
      <c r="C33" s="23"/>
      <c r="E33"/>
      <c r="F33"/>
      <c r="G33"/>
      <c r="H33"/>
    </row>
    <row r="34" spans="1:8" s="24" customFormat="1" ht="23.25" x14ac:dyDescent="0.35">
      <c r="A34" s="25" t="s">
        <v>11</v>
      </c>
      <c r="B34" s="25"/>
      <c r="C34" s="25"/>
      <c r="D34" s="25"/>
      <c r="E34" s="25"/>
    </row>
    <row r="35" spans="1:8" s="24" customFormat="1" ht="23.25" x14ac:dyDescent="0.35">
      <c r="A35" s="25" t="s">
        <v>9</v>
      </c>
      <c r="B35" s="25"/>
      <c r="C35" s="25"/>
      <c r="D35" s="25"/>
      <c r="E35" s="25"/>
    </row>
  </sheetData>
  <phoneticPr fontId="1" type="noConversion"/>
  <hyperlinks>
    <hyperlink ref="A34" r:id="rId1" xr:uid="{1DC1FB71-A3BE-481B-A14D-9ED150DECED9}"/>
    <hyperlink ref="A35" r:id="rId2" xr:uid="{70267201-357E-4C00-8CD1-20D210FEFF4D}"/>
  </hyperlinks>
  <pageMargins left="0.7" right="0.7" top="0.75" bottom="0.75" header="0.3" footer="0.3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함수사용법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2017-09-13T15:33:22Z</cp:lastPrinted>
  <dcterms:created xsi:type="dcterms:W3CDTF">2017-06-19T15:44:16Z</dcterms:created>
  <dcterms:modified xsi:type="dcterms:W3CDTF">2022-02-15T02:43:46Z</dcterms:modified>
</cp:coreProperties>
</file>