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AND함수" sheetId="13" r:id="rId1"/>
  </sheets>
  <definedNames>
    <definedName name="_xlnm._FilterDatabase" localSheetId="0" hidden="1">AND함수!$B$1:$F$16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3" l="1"/>
  <c r="G21" i="13"/>
  <c r="G20" i="13"/>
  <c r="F21" i="13"/>
  <c r="F20" i="13"/>
  <c r="F19" i="13"/>
  <c r="G7" i="13"/>
  <c r="F7" i="13"/>
  <c r="F14" i="13"/>
  <c r="F13" i="13"/>
  <c r="G13" i="13" s="1"/>
  <c r="G14" i="13"/>
  <c r="F6" i="13"/>
  <c r="G6" i="13" s="1"/>
  <c r="F5" i="13"/>
  <c r="G5" i="13" s="1"/>
  <c r="H21" i="13"/>
  <c r="H19" i="13"/>
  <c r="H20" i="13"/>
  <c r="H7" i="13"/>
  <c r="H6" i="13"/>
  <c r="H5" i="13"/>
  <c r="F15" i="13" l="1"/>
  <c r="G15" i="13" s="1"/>
  <c r="H15" i="13"/>
  <c r="H14" i="13"/>
  <c r="H13" i="13"/>
</calcChain>
</file>

<file path=xl/sharedStrings.xml><?xml version="1.0" encoding="utf-8"?>
<sst xmlns="http://schemas.openxmlformats.org/spreadsheetml/2006/main" count="35" uniqueCount="18">
  <si>
    <t>©http://xlworks.net</t>
    <phoneticPr fontId="1" type="noConversion"/>
  </si>
  <si>
    <t>김나나</t>
    <phoneticPr fontId="1" type="noConversion"/>
  </si>
  <si>
    <t>이지은</t>
    <phoneticPr fontId="1" type="noConversion"/>
  </si>
  <si>
    <t>전현무</t>
    <phoneticPr fontId="1" type="noConversion"/>
  </si>
  <si>
    <t>영업사원</t>
    <phoneticPr fontId="1" type="noConversion"/>
  </si>
  <si>
    <t>영업사원의 인센티브 계산하기</t>
    <phoneticPr fontId="1" type="noConversion"/>
  </si>
  <si>
    <t>판매목표</t>
    <phoneticPr fontId="1" type="noConversion"/>
  </si>
  <si>
    <t>판매실적</t>
    <phoneticPr fontId="1" type="noConversion"/>
  </si>
  <si>
    <t>이익</t>
    <phoneticPr fontId="1" type="noConversion"/>
  </si>
  <si>
    <t>이익율</t>
    <phoneticPr fontId="1" type="noConversion"/>
  </si>
  <si>
    <t>인센티브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</si>
  <si>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</t>
    </r>
    <r>
      <rPr>
        <sz val="11"/>
        <color theme="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</si>
  <si>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http://xlworks.net/</t>
    <phoneticPr fontId="1" type="noConversion"/>
  </si>
  <si>
    <t>엑셀 AND 함수 - 여러 조건을 한번에 테스트 하기</t>
    <phoneticPr fontId="1" type="noConversion"/>
  </si>
  <si>
    <t>단순히 TRUE(참), FALSE(거짓) 구하기</t>
    <phoneticPr fontId="1" type="noConversion"/>
  </si>
  <si>
    <t>TRUE/FALSE</t>
    <phoneticPr fontId="1" type="noConversion"/>
  </si>
  <si>
    <t>판매목표를 달성하고
이익율이 20%이상이면
판매실적의 5%를 인센티브로 지급한다</t>
    <phoneticPr fontId="1" type="noConversion"/>
  </si>
  <si>
    <t>IF함수만으로 계산하기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</si>
</sst>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3" fillId="0" borderId="0" xfId="0" applyFont="1" applyAlignment="1"/>
    <xf numFmtId="0" fontId="9" fillId="0" borderId="0" xfId="0" applyFont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1" fontId="11" fillId="0" borderId="0" xfId="1" applyFont="1">
      <alignment vertical="center"/>
    </xf>
    <xf numFmtId="0" fontId="8" fillId="2" borderId="1" xfId="0" applyFont="1" applyFill="1" applyBorder="1" applyAlignment="1">
      <alignment horizontal="center" vertical="center"/>
    </xf>
    <xf numFmtId="10" fontId="11" fillId="0" borderId="0" xfId="3" quotePrefix="1" applyNumberFormat="1" applyFont="1">
      <alignment vertical="center"/>
    </xf>
    <xf numFmtId="41" fontId="0" fillId="3" borderId="0" xfId="1" applyFont="1" applyFill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0" fillId="0" borderId="0" xfId="2" applyFont="1" applyAlignment="1"/>
    <xf numFmtId="0" fontId="8" fillId="5" borderId="1" xfId="0" applyFont="1" applyFill="1" applyBorder="1" applyAlignment="1">
      <alignment horizontal="center" vertical="center"/>
    </xf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L25" sqref="L25"/>
    </sheetView>
  </sheetViews>
  <sheetFormatPr defaultRowHeight="16.5"/>
  <cols>
    <col min="1" max="1" width="5" customWidth="1"/>
    <col min="2" max="2" width="8" customWidth="1"/>
    <col min="3" max="3" width="12.125" customWidth="1"/>
    <col min="4" max="4" width="12.125" style="1" customWidth="1"/>
    <col min="5" max="5" width="9.375" style="1" bestFit="1" customWidth="1"/>
    <col min="6" max="6" width="7.5" style="14" bestFit="1" customWidth="1"/>
    <col min="7" max="7" width="13" bestFit="1" customWidth="1"/>
    <col min="8" max="8" width="12.125" customWidth="1"/>
  </cols>
  <sheetData>
    <row r="1" spans="1:8" s="5" customFormat="1" ht="26.25">
      <c r="A1" s="4" t="s">
        <v>13</v>
      </c>
      <c r="C1" s="6"/>
      <c r="F1" s="13"/>
    </row>
    <row r="2" spans="1:8" s="5" customFormat="1">
      <c r="A2" s="7"/>
      <c r="C2" s="6"/>
      <c r="F2" s="13"/>
    </row>
    <row r="3" spans="1:8" ht="20.25">
      <c r="B3" s="3" t="s">
        <v>14</v>
      </c>
      <c r="C3" s="3"/>
    </row>
    <row r="4" spans="1:8">
      <c r="B4" s="2" t="s">
        <v>4</v>
      </c>
      <c r="C4" s="2" t="s">
        <v>6</v>
      </c>
      <c r="D4" s="2" t="s">
        <v>7</v>
      </c>
      <c r="E4" s="2" t="s">
        <v>8</v>
      </c>
      <c r="F4" s="15" t="s">
        <v>9</v>
      </c>
      <c r="G4" s="21" t="s">
        <v>15</v>
      </c>
    </row>
    <row r="5" spans="1:8">
      <c r="B5" t="s">
        <v>1</v>
      </c>
      <c r="C5" s="1">
        <v>3000000</v>
      </c>
      <c r="D5" s="1">
        <v>3200000</v>
      </c>
      <c r="E5" s="1">
        <v>750000</v>
      </c>
      <c r="F5" s="16">
        <f>E5/D5</f>
        <v>0.234375</v>
      </c>
      <c r="G5" t="b">
        <f>AND(D5&gt;=C5,F5&gt;=20%)</f>
        <v>1</v>
      </c>
      <c r="H5" t="str">
        <f ca="1">_xlfn.FORMULATEXT(G5)</f>
        <v>=AND(D5&gt;=C5,F5&gt;=20%)</v>
      </c>
    </row>
    <row r="6" spans="1:8">
      <c r="B6" t="s">
        <v>2</v>
      </c>
      <c r="C6" s="1">
        <v>3000000</v>
      </c>
      <c r="D6" s="1">
        <v>2800000</v>
      </c>
      <c r="E6" s="1">
        <v>750000</v>
      </c>
      <c r="F6" s="16">
        <f t="shared" ref="F6:F7" si="0">E6/D6</f>
        <v>0.26785714285714285</v>
      </c>
      <c r="G6" t="b">
        <f>AND(D6&gt;=C6,F6&gt;=20%)</f>
        <v>0</v>
      </c>
      <c r="H6" t="str">
        <f ca="1">_xlfn.FORMULATEXT(G6)</f>
        <v>=AND(D6&gt;=C6,F6&gt;=20%)</v>
      </c>
    </row>
    <row r="7" spans="1:8">
      <c r="B7" t="s">
        <v>3</v>
      </c>
      <c r="C7" s="1">
        <v>3000000</v>
      </c>
      <c r="D7" s="1">
        <v>2600000</v>
      </c>
      <c r="E7" s="1">
        <v>450000</v>
      </c>
      <c r="F7" s="16">
        <f t="shared" si="0"/>
        <v>0.17307692307692307</v>
      </c>
      <c r="G7" t="b">
        <f>AND(D7&gt;=C7,F7&gt;=20%)</f>
        <v>0</v>
      </c>
      <c r="H7" t="str">
        <f ca="1">_xlfn.FORMULATEXT(G7)</f>
        <v>=AND(D7&gt;=C7,F7&gt;=20%)</v>
      </c>
    </row>
    <row r="8" spans="1:8">
      <c r="C8" s="1"/>
      <c r="F8" s="16"/>
    </row>
    <row r="9" spans="1:8" s="5" customFormat="1">
      <c r="A9" s="7"/>
      <c r="C9" s="6"/>
      <c r="F9" s="13"/>
    </row>
    <row r="10" spans="1:8" ht="20.25">
      <c r="B10" s="3" t="s">
        <v>5</v>
      </c>
      <c r="C10" s="3"/>
    </row>
    <row r="11" spans="1:8" ht="54.75" customHeight="1">
      <c r="B11" s="19" t="s">
        <v>16</v>
      </c>
      <c r="C11" s="19"/>
      <c r="D11" s="19"/>
      <c r="E11" s="19"/>
      <c r="F11" s="19"/>
    </row>
    <row r="12" spans="1:8">
      <c r="B12" s="2" t="s">
        <v>4</v>
      </c>
      <c r="C12" s="2" t="s">
        <v>6</v>
      </c>
      <c r="D12" s="2" t="s">
        <v>7</v>
      </c>
      <c r="E12" s="2" t="s">
        <v>8</v>
      </c>
      <c r="F12" s="15" t="s">
        <v>9</v>
      </c>
      <c r="G12" s="18" t="s">
        <v>10</v>
      </c>
    </row>
    <row r="13" spans="1:8">
      <c r="B13" t="s">
        <v>1</v>
      </c>
      <c r="C13" s="1">
        <v>3000000</v>
      </c>
      <c r="D13" s="1">
        <v>3200000</v>
      </c>
      <c r="E13" s="1">
        <v>750000</v>
      </c>
      <c r="F13" s="16">
        <f>E13/D13</f>
        <v>0.234375</v>
      </c>
      <c r="G13" s="17">
        <f>IF(AND(D13&gt;=C13,F13&gt;=20%),D13*5%,0)</f>
        <v>160000</v>
      </c>
      <c r="H13" t="str">
        <f ca="1">_xlfn.FORMULATEXT(G13)</f>
        <v>=IF(AND(D13&gt;=C13,F13&gt;=20%),D13*5%,0)</v>
      </c>
    </row>
    <row r="14" spans="1:8">
      <c r="B14" t="s">
        <v>2</v>
      </c>
      <c r="C14" s="1">
        <v>3000000</v>
      </c>
      <c r="D14" s="1">
        <v>2800000</v>
      </c>
      <c r="E14" s="1">
        <v>750000</v>
      </c>
      <c r="F14" s="16">
        <f t="shared" ref="F14" si="1">E14/D14</f>
        <v>0.26785714285714285</v>
      </c>
      <c r="G14" s="17">
        <f t="shared" ref="G14:G15" si="2">IF(AND(D14&gt;=C14,F14&gt;=20%),D14*5%,0)</f>
        <v>0</v>
      </c>
      <c r="H14" t="str">
        <f ca="1">_xlfn.FORMULATEXT(G14)</f>
        <v>=IF(AND(D14&gt;=C14,F14&gt;=20%),D14*5%,0)</v>
      </c>
    </row>
    <row r="15" spans="1:8">
      <c r="B15" t="s">
        <v>3</v>
      </c>
      <c r="C15" s="1">
        <v>3000000</v>
      </c>
      <c r="D15" s="1">
        <v>2600000</v>
      </c>
      <c r="E15" s="1">
        <v>450000</v>
      </c>
      <c r="F15" s="16">
        <f t="shared" ref="F15" si="3">E15/D15</f>
        <v>0.17307692307692307</v>
      </c>
      <c r="G15" s="17">
        <f t="shared" si="2"/>
        <v>0</v>
      </c>
      <c r="H15" t="str">
        <f ca="1">_xlfn.FORMULATEXT(G15)</f>
        <v>=IF(AND(D15&gt;=C15,F15&gt;=20%),D15*5%,0)</v>
      </c>
    </row>
    <row r="16" spans="1:8">
      <c r="H16" s="1"/>
    </row>
    <row r="17" spans="1:8">
      <c r="B17" t="s">
        <v>17</v>
      </c>
      <c r="H17" s="1"/>
    </row>
    <row r="18" spans="1:8">
      <c r="B18" s="2" t="s">
        <v>4</v>
      </c>
      <c r="C18" s="2" t="s">
        <v>6</v>
      </c>
      <c r="D18" s="2" t="s">
        <v>7</v>
      </c>
      <c r="E18" s="2" t="s">
        <v>8</v>
      </c>
      <c r="F18" s="15" t="s">
        <v>9</v>
      </c>
      <c r="G18" s="18" t="s">
        <v>10</v>
      </c>
    </row>
    <row r="19" spans="1:8">
      <c r="B19" t="s">
        <v>1</v>
      </c>
      <c r="C19" s="1">
        <v>3000000</v>
      </c>
      <c r="D19" s="1">
        <v>3200000</v>
      </c>
      <c r="E19" s="1">
        <v>750000</v>
      </c>
      <c r="F19" s="16">
        <f>E19/D19</f>
        <v>0.234375</v>
      </c>
      <c r="G19" s="17">
        <f>IF(D19&gt;=C19,IF(F19&gt;=20%,D19*5%,0),0)</f>
        <v>160000</v>
      </c>
      <c r="H19" t="str">
        <f ca="1">_xlfn.FORMULATEXT(G19)</f>
        <v>=IF(D19&gt;=C19,IF(F19&gt;=20%,D19*5%,0),0)</v>
      </c>
    </row>
    <row r="20" spans="1:8">
      <c r="B20" t="s">
        <v>2</v>
      </c>
      <c r="C20" s="1">
        <v>3000000</v>
      </c>
      <c r="D20" s="1">
        <v>2800000</v>
      </c>
      <c r="E20" s="1">
        <v>750000</v>
      </c>
      <c r="F20" s="16">
        <f t="shared" ref="F20:F21" si="4">E20/D20</f>
        <v>0.26785714285714285</v>
      </c>
      <c r="G20" s="17">
        <f t="shared" ref="G20:G21" si="5">IF(D20&gt;=C20,IF(F20&gt;=20%,D20*5%,0),0)</f>
        <v>0</v>
      </c>
      <c r="H20" t="str">
        <f ca="1">_xlfn.FORMULATEXT(G20)</f>
        <v>=IF(D20&gt;=C20,IF(F20&gt;=20%,D20*5%,0),0)</v>
      </c>
    </row>
    <row r="21" spans="1:8">
      <c r="B21" t="s">
        <v>3</v>
      </c>
      <c r="C21" s="1">
        <v>3000000</v>
      </c>
      <c r="D21" s="1">
        <v>2600000</v>
      </c>
      <c r="E21" s="1">
        <v>450000</v>
      </c>
      <c r="F21" s="16">
        <f t="shared" si="4"/>
        <v>0.17307692307692307</v>
      </c>
      <c r="G21" s="17">
        <f t="shared" si="5"/>
        <v>0</v>
      </c>
      <c r="H21" t="str">
        <f ca="1">_xlfn.FORMULATEXT(G21)</f>
        <v>=IF(D21&gt;=C21,IF(F21&gt;=20%,D21*5%,0),0)</v>
      </c>
    </row>
    <row r="22" spans="1:8">
      <c r="H22" s="1"/>
    </row>
    <row r="23" spans="1:8">
      <c r="H23" s="1"/>
    </row>
    <row r="25" spans="1:8">
      <c r="A25" s="8" t="s">
        <v>11</v>
      </c>
      <c r="D25"/>
      <c r="E25"/>
      <c r="F25" s="13"/>
    </row>
    <row r="26" spans="1:8">
      <c r="A26" s="20" t="s">
        <v>12</v>
      </c>
      <c r="B26" s="20"/>
      <c r="C26" s="20"/>
      <c r="D26"/>
      <c r="E26"/>
      <c r="F26" s="13"/>
    </row>
    <row r="27" spans="1:8">
      <c r="A27" s="9" t="s">
        <v>0</v>
      </c>
      <c r="D27"/>
      <c r="E27"/>
      <c r="F27" s="13"/>
    </row>
    <row r="28" spans="1:8" s="10" customFormat="1">
      <c r="B28" s="11"/>
      <c r="C28" s="12"/>
      <c r="F28" s="13"/>
    </row>
  </sheetData>
  <mergeCells count="2">
    <mergeCell ref="B11:F11"/>
    <mergeCell ref="A26:C26"/>
  </mergeCells>
  <phoneticPr fontId="1" type="noConversion"/>
  <hyperlinks>
    <hyperlink ref="A26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AND함수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2018-10-12T17:21:12Z</dcterms:modified>
</cp:coreProperties>
</file>