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admin\Downloads\@새 폴더\"/>
    </mc:Choice>
  </mc:AlternateContent>
  <xr:revisionPtr revIDLastSave="0" documentId="13_ncr:1_{D194FF7B-71F8-4D78-8CD5-DC277D398E6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S함수사용법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9" l="1"/>
  <c r="D63" i="9"/>
  <c r="D65" i="9"/>
  <c r="D64" i="9"/>
  <c r="D61" i="9"/>
  <c r="D60" i="9"/>
  <c r="B26" i="9"/>
  <c r="B27" i="9"/>
  <c r="B38" i="9"/>
  <c r="B39" i="9"/>
  <c r="D79" i="9"/>
  <c r="C79" i="9"/>
  <c r="D78" i="9"/>
  <c r="C78" i="9"/>
  <c r="D77" i="9"/>
  <c r="C77" i="9"/>
  <c r="D76" i="9"/>
  <c r="C76" i="9"/>
  <c r="C47" i="9"/>
  <c r="C46" i="9"/>
  <c r="C45" i="9"/>
  <c r="C44" i="9"/>
  <c r="D72" i="9"/>
  <c r="C72" i="9"/>
  <c r="D71" i="9"/>
  <c r="C71" i="9"/>
  <c r="D70" i="9"/>
  <c r="C70" i="9"/>
  <c r="D69" i="9"/>
  <c r="C69" i="9"/>
  <c r="D55" i="9"/>
  <c r="D54" i="9"/>
  <c r="D53" i="9"/>
  <c r="D52" i="9"/>
  <c r="C15" i="9"/>
  <c r="C14" i="9"/>
  <c r="C13" i="9"/>
  <c r="D8" i="9"/>
  <c r="D7" i="9"/>
  <c r="D6" i="9"/>
  <c r="D5" i="9"/>
</calcChain>
</file>

<file path=xl/sharedStrings.xml><?xml version="1.0" encoding="utf-8"?>
<sst xmlns="http://schemas.openxmlformats.org/spreadsheetml/2006/main" count="89" uniqueCount="62">
  <si>
    <t>ISBLANK</t>
    <phoneticPr fontId="1" type="noConversion"/>
  </si>
  <si>
    <t>AA</t>
    <phoneticPr fontId="1" type="noConversion"/>
  </si>
  <si>
    <t xml:space="preserve">  </t>
    <phoneticPr fontId="1" type="noConversion"/>
  </si>
  <si>
    <t>ISERROR</t>
    <phoneticPr fontId="1" type="noConversion"/>
  </si>
  <si>
    <t>이지은</t>
    <phoneticPr fontId="1" type="noConversion"/>
  </si>
  <si>
    <t>사번</t>
    <phoneticPr fontId="1" type="noConversion"/>
  </si>
  <si>
    <t>이름</t>
    <phoneticPr fontId="1" type="noConversion"/>
  </si>
  <si>
    <t>김길동</t>
    <phoneticPr fontId="1" type="noConversion"/>
  </si>
  <si>
    <t>장영주</t>
    <phoneticPr fontId="1" type="noConversion"/>
  </si>
  <si>
    <t>김영주</t>
    <phoneticPr fontId="1" type="noConversion"/>
  </si>
  <si>
    <t>박영주</t>
    <phoneticPr fontId="1" type="noConversion"/>
  </si>
  <si>
    <t>ISLOGICAL</t>
    <phoneticPr fontId="1" type="noConversion"/>
  </si>
  <si>
    <t>XX</t>
    <phoneticPr fontId="1" type="noConversion"/>
  </si>
  <si>
    <t>ISNONTEXT</t>
    <phoneticPr fontId="1" type="noConversion"/>
  </si>
  <si>
    <t>빈셀</t>
    <phoneticPr fontId="1" type="noConversion"/>
  </si>
  <si>
    <t>공백 2칸</t>
    <phoneticPr fontId="1" type="noConversion"/>
  </si>
  <si>
    <t>공백2칸</t>
    <phoneticPr fontId="1" type="noConversion"/>
  </si>
  <si>
    <t>값</t>
    <phoneticPr fontId="1" type="noConversion"/>
  </si>
  <si>
    <t>ISNA</t>
    <phoneticPr fontId="1" type="noConversion"/>
  </si>
  <si>
    <t>ISTEXT</t>
    <phoneticPr fontId="1" type="noConversion"/>
  </si>
  <si>
    <t>ISNUMBER</t>
    <phoneticPr fontId="1" type="noConversion"/>
  </si>
  <si>
    <t>ISREF</t>
    <phoneticPr fontId="1" type="noConversion"/>
  </si>
  <si>
    <t>ISEVEN</t>
    <phoneticPr fontId="1" type="noConversion"/>
  </si>
  <si>
    <t>ISODD</t>
    <phoneticPr fontId="1" type="noConversion"/>
  </si>
  <si>
    <t>수식</t>
    <phoneticPr fontId="1" type="noConversion"/>
  </si>
  <si>
    <t>결과</t>
    <phoneticPr fontId="1" type="noConversion"/>
  </si>
  <si>
    <t>0으로 나누므로 오류</t>
    <phoneticPr fontId="1" type="noConversion"/>
  </si>
  <si>
    <t>문자로 나누므로 오류</t>
    <phoneticPr fontId="1" type="noConversion"/>
  </si>
  <si>
    <r>
      <t xml:space="preserve">이 파일에 대한 설명은 </t>
    </r>
    <r>
      <rPr>
        <b/>
        <sz val="11"/>
        <color theme="1"/>
        <rFont val="맑은 고딕"/>
        <family val="3"/>
        <charset val="129"/>
        <scheme val="minor"/>
      </rPr>
      <t>엑셀웍스 홈페이지</t>
    </r>
    <r>
      <rPr>
        <sz val="11"/>
        <color theme="1"/>
        <rFont val="맑은 고딕"/>
        <family val="3"/>
        <charset val="129"/>
        <scheme val="minor"/>
      </rPr>
      <t>에서 볼 수 있습니다.</t>
    </r>
    <phoneticPr fontId="1" type="noConversion"/>
  </si>
  <si>
    <t>©https://xlworks.net</t>
    <phoneticPr fontId="1" type="noConversion"/>
  </si>
  <si>
    <t>https://xlworks.net/excel-function-is/</t>
    <phoneticPr fontId="1" type="noConversion"/>
  </si>
  <si>
    <t>=ISBLANK(B5)</t>
  </si>
  <si>
    <t>=ISBLANK(B6)</t>
  </si>
  <si>
    <t>=ISBLANK(B7)</t>
  </si>
  <si>
    <t>=ISBLANK(B8)</t>
  </si>
  <si>
    <t>=ISERROR(2/10)</t>
    <phoneticPr fontId="1" type="noConversion"/>
  </si>
  <si>
    <t>=ISERROR(2/0)</t>
    <phoneticPr fontId="1" type="noConversion"/>
  </si>
  <si>
    <t>=ISERROR(2/"AA")</t>
    <phoneticPr fontId="1" type="noConversion"/>
  </si>
  <si>
    <t>=ISLOGICAL(B20)</t>
    <phoneticPr fontId="1" type="noConversion"/>
  </si>
  <si>
    <t>=ISLOGICAL(B21)</t>
    <phoneticPr fontId="1" type="noConversion"/>
  </si>
  <si>
    <t>=ISLOGICAL(B22)</t>
    <phoneticPr fontId="1" type="noConversion"/>
  </si>
  <si>
    <t>=ISLOGICAL(B23)</t>
    <phoneticPr fontId="1" type="noConversion"/>
  </si>
  <si>
    <t>=ISNA(VLOOKUP(1003,B28:C32,2,FALSE))</t>
    <phoneticPr fontId="1" type="noConversion"/>
  </si>
  <si>
    <t>=ISNA(VLOOKUP(9999,B28:C32,2,FALSE))</t>
    <phoneticPr fontId="1" type="noConversion"/>
  </si>
  <si>
    <t>엑셀 IS 함수 - ISBLANK, ISERROR 등</t>
    <phoneticPr fontId="1" type="noConversion"/>
  </si>
  <si>
    <t>논리값 TRUE, FALSE만 TRUE</t>
    <phoneticPr fontId="1" type="noConversion"/>
  </si>
  <si>
    <t>찾는 값이 없을 때 #N/A 오류 발생</t>
    <phoneticPr fontId="1" type="noConversion"/>
  </si>
  <si>
    <t>=ISREF(A1)</t>
    <phoneticPr fontId="1" type="noConversion"/>
  </si>
  <si>
    <t>=ISREF(A1:B1)</t>
    <phoneticPr fontId="1" type="noConversion"/>
  </si>
  <si>
    <t>=ISREF(1234)</t>
    <phoneticPr fontId="1" type="noConversion"/>
  </si>
  <si>
    <t>=ISREF("AA")</t>
    <phoneticPr fontId="1" type="noConversion"/>
  </si>
  <si>
    <t>ISERR</t>
    <phoneticPr fontId="1" type="noConversion"/>
  </si>
  <si>
    <t>=ISERR(VLOOKUP(1003,B20C24,2,FALSE))</t>
  </si>
  <si>
    <t>=ISERR(VLOOKUP(9999,B20:C24,2,FALSE))</t>
  </si>
  <si>
    <t>수식 오류</t>
    <phoneticPr fontId="1" type="noConversion"/>
  </si>
  <si>
    <t>찾는 값이 없으므로 #N/A 오류가 발생하지만 ISERR 함수는 #N/A 오류를 오류로 인식하지 않음</t>
    <phoneticPr fontId="1" type="noConversion"/>
  </si>
  <si>
    <t>=ISNUMBER(B60)</t>
    <phoneticPr fontId="1" type="noConversion"/>
  </si>
  <si>
    <t>=ISNUMBER(B61)</t>
    <phoneticPr fontId="1" type="noConversion"/>
  </si>
  <si>
    <t>=ISNUMBER(B62)</t>
    <phoneticPr fontId="1" type="noConversion"/>
  </si>
  <si>
    <t>=ISNUMBER(B63)</t>
    <phoneticPr fontId="1" type="noConversion"/>
  </si>
  <si>
    <t>=ISNUMBER(B64)</t>
    <phoneticPr fontId="1" type="noConversion"/>
  </si>
  <si>
    <t>=ISNUMBER(B65)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</si>
</sst>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6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4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0" fontId="7" fillId="2" borderId="2" applyNumberFormat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41" fontId="5" fillId="0" borderId="0" xfId="2" applyFont="1">
      <alignment vertical="center"/>
    </xf>
    <xf numFmtId="0" fontId="8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quotePrefix="1" applyFont="1">
      <alignment vertical="center"/>
    </xf>
    <xf numFmtId="0" fontId="5" fillId="0" borderId="1" xfId="0" applyFont="1" applyBorder="1">
      <alignment vertical="center"/>
    </xf>
    <xf numFmtId="0" fontId="5" fillId="0" borderId="0" xfId="3" applyFont="1" applyFill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4" fontId="5" fillId="4" borderId="1" xfId="0" applyNumberFormat="1" applyFont="1" applyFill="1" applyBorder="1">
      <alignment vertical="center"/>
    </xf>
    <xf numFmtId="0" fontId="5" fillId="4" borderId="1" xfId="0" applyNumberFormat="1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quotePrefix="1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41" fontId="5" fillId="0" borderId="1" xfId="2" applyFont="1" applyBorder="1">
      <alignment vertical="center"/>
    </xf>
    <xf numFmtId="0" fontId="5" fillId="4" borderId="1" xfId="0" applyFont="1" applyFill="1" applyBorder="1">
      <alignment vertical="center"/>
    </xf>
    <xf numFmtId="0" fontId="11" fillId="0" borderId="0" xfId="0" applyFont="1" applyAlignment="1"/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1" xfId="0" quotePrefix="1" applyNumberFormat="1" applyFont="1" applyFill="1" applyBorder="1">
      <alignment vertical="center"/>
    </xf>
    <xf numFmtId="0" fontId="5" fillId="0" borderId="1" xfId="0" quotePrefix="1" applyNumberFormat="1" applyFont="1" applyBorder="1">
      <alignment vertical="center"/>
    </xf>
    <xf numFmtId="0" fontId="5" fillId="0" borderId="1" xfId="0" quotePrefix="1" applyFont="1" applyBorder="1" applyAlignment="1">
      <alignment horizontal="left" vertical="center"/>
    </xf>
    <xf numFmtId="41" fontId="5" fillId="0" borderId="0" xfId="2" quotePrefix="1" applyFont="1">
      <alignment vertical="center"/>
    </xf>
    <xf numFmtId="0" fontId="9" fillId="0" borderId="0" xfId="0" applyFont="1" applyAlignment="1">
      <alignment horizontal="center" vertical="center"/>
    </xf>
    <xf numFmtId="0" fontId="13" fillId="0" borderId="0" xfId="1" applyFont="1" applyAlignment="1">
      <alignment horizontal="left"/>
    </xf>
  </cellXfs>
  <cellStyles count="4">
    <cellStyle name="쉼표 [0]" xfId="2" builtinId="6"/>
    <cellStyle name="입력" xfId="3" builtinId="20"/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xlworks.net/" TargetMode="External"/><Relationship Id="rId1" Type="http://schemas.openxmlformats.org/officeDocument/2006/relationships/hyperlink" Target="https://xlworks.net/excel-function-i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6D306-2985-4262-B392-00F3841618E0}">
  <dimension ref="A1:F86"/>
  <sheetViews>
    <sheetView tabSelected="1" zoomScale="85" zoomScaleNormal="85" workbookViewId="0"/>
  </sheetViews>
  <sheetFormatPr defaultRowHeight="16.5" x14ac:dyDescent="0.3"/>
  <cols>
    <col min="1" max="1" width="9.125" style="4" customWidth="1"/>
    <col min="2" max="2" width="16.25" style="2" customWidth="1"/>
    <col min="3" max="3" width="20.625" style="3" customWidth="1"/>
    <col min="4" max="4" width="16.25" style="2" customWidth="1"/>
    <col min="5" max="5" width="15.625" style="2" customWidth="1"/>
    <col min="6" max="6" width="87" style="2" customWidth="1"/>
    <col min="7" max="7" width="12.5" style="2" bestFit="1" customWidth="1"/>
    <col min="8" max="8" width="56.5" style="2" bestFit="1" customWidth="1"/>
    <col min="9" max="9" width="12.5" style="2" bestFit="1" customWidth="1"/>
    <col min="10" max="16384" width="9" style="2"/>
  </cols>
  <sheetData>
    <row r="1" spans="1:5" ht="26.25" x14ac:dyDescent="0.3">
      <c r="A1" s="16" t="s">
        <v>44</v>
      </c>
    </row>
    <row r="3" spans="1:5" ht="20.25" x14ac:dyDescent="0.3">
      <c r="A3" s="12"/>
      <c r="B3" s="6" t="s">
        <v>0</v>
      </c>
    </row>
    <row r="4" spans="1:5" x14ac:dyDescent="0.3">
      <c r="A4" s="12"/>
      <c r="B4" s="18" t="s">
        <v>17</v>
      </c>
      <c r="C4" s="18" t="s">
        <v>24</v>
      </c>
      <c r="D4" s="18" t="s">
        <v>25</v>
      </c>
    </row>
    <row r="5" spans="1:5" x14ac:dyDescent="0.3">
      <c r="A5" s="4" t="s">
        <v>14</v>
      </c>
      <c r="B5" s="14"/>
      <c r="C5" s="27" t="s">
        <v>31</v>
      </c>
      <c r="D5" s="7" t="b">
        <f>ISBLANK(B5)</f>
        <v>1</v>
      </c>
      <c r="E5" s="8"/>
    </row>
    <row r="6" spans="1:5" x14ac:dyDescent="0.3">
      <c r="A6" s="4" t="s">
        <v>15</v>
      </c>
      <c r="B6" s="15" t="s">
        <v>2</v>
      </c>
      <c r="C6" s="27" t="s">
        <v>32</v>
      </c>
      <c r="D6" s="7" t="b">
        <f>ISBLANK(B6)</f>
        <v>0</v>
      </c>
      <c r="E6" s="8"/>
    </row>
    <row r="7" spans="1:5" x14ac:dyDescent="0.3">
      <c r="B7" s="14" t="s">
        <v>1</v>
      </c>
      <c r="C7" s="27" t="s">
        <v>33</v>
      </c>
      <c r="D7" s="7" t="b">
        <f>ISBLANK(B7)</f>
        <v>0</v>
      </c>
      <c r="E7" s="8"/>
    </row>
    <row r="8" spans="1:5" x14ac:dyDescent="0.3">
      <c r="B8" s="15">
        <v>1234</v>
      </c>
      <c r="C8" s="27" t="s">
        <v>34</v>
      </c>
      <c r="D8" s="7" t="b">
        <f>ISBLANK(B8)</f>
        <v>0</v>
      </c>
      <c r="E8" s="8"/>
    </row>
    <row r="9" spans="1:5" x14ac:dyDescent="0.3">
      <c r="C9" s="26"/>
    </row>
    <row r="11" spans="1:5" ht="20.25" x14ac:dyDescent="0.3">
      <c r="B11" s="6" t="s">
        <v>3</v>
      </c>
    </row>
    <row r="12" spans="1:5" x14ac:dyDescent="0.3">
      <c r="A12" s="12"/>
      <c r="B12" s="18" t="s">
        <v>24</v>
      </c>
      <c r="C12" s="18" t="s">
        <v>25</v>
      </c>
    </row>
    <row r="13" spans="1:5" x14ac:dyDescent="0.3">
      <c r="A13" s="12"/>
      <c r="B13" s="28" t="s">
        <v>35</v>
      </c>
      <c r="C13" s="19" t="b">
        <f>ISERROR(2/10)</f>
        <v>0</v>
      </c>
    </row>
    <row r="14" spans="1:5" x14ac:dyDescent="0.3">
      <c r="A14" s="12"/>
      <c r="B14" s="28" t="s">
        <v>36</v>
      </c>
      <c r="C14" s="19" t="b">
        <f>ISERROR(2/0)</f>
        <v>1</v>
      </c>
      <c r="D14" s="2" t="s">
        <v>26</v>
      </c>
    </row>
    <row r="15" spans="1:5" x14ac:dyDescent="0.3">
      <c r="A15" s="12"/>
      <c r="B15" s="28" t="s">
        <v>37</v>
      </c>
      <c r="C15" s="19" t="b">
        <f>ISERROR(2/"AA")</f>
        <v>1</v>
      </c>
      <c r="D15" s="2" t="s">
        <v>27</v>
      </c>
    </row>
    <row r="16" spans="1:5" x14ac:dyDescent="0.3">
      <c r="A16" s="12"/>
      <c r="B16" s="1"/>
      <c r="C16" s="8"/>
    </row>
    <row r="17" spans="1:6" x14ac:dyDescent="0.3">
      <c r="C17" s="5"/>
      <c r="D17" s="5"/>
      <c r="E17" s="10"/>
      <c r="F17" s="11"/>
    </row>
    <row r="18" spans="1:6" ht="20.25" x14ac:dyDescent="0.3">
      <c r="B18" s="6" t="s">
        <v>51</v>
      </c>
    </row>
    <row r="19" spans="1:6" x14ac:dyDescent="0.3">
      <c r="B19" s="20" t="s">
        <v>5</v>
      </c>
      <c r="C19" s="20" t="s">
        <v>6</v>
      </c>
    </row>
    <row r="20" spans="1:6" x14ac:dyDescent="0.3">
      <c r="B20" s="9">
        <v>1001</v>
      </c>
      <c r="C20" s="21" t="s">
        <v>7</v>
      </c>
    </row>
    <row r="21" spans="1:6" x14ac:dyDescent="0.3">
      <c r="B21" s="9">
        <v>1002</v>
      </c>
      <c r="C21" s="21" t="s">
        <v>4</v>
      </c>
    </row>
    <row r="22" spans="1:6" x14ac:dyDescent="0.3">
      <c r="B22" s="9">
        <v>1003</v>
      </c>
      <c r="C22" s="21" t="s">
        <v>8</v>
      </c>
    </row>
    <row r="23" spans="1:6" x14ac:dyDescent="0.3">
      <c r="B23" s="9">
        <v>1004</v>
      </c>
      <c r="C23" s="21" t="s">
        <v>9</v>
      </c>
    </row>
    <row r="24" spans="1:6" x14ac:dyDescent="0.3">
      <c r="B24" s="9">
        <v>1005</v>
      </c>
      <c r="C24" s="21" t="s">
        <v>10</v>
      </c>
    </row>
    <row r="25" spans="1:6" x14ac:dyDescent="0.3">
      <c r="C25" s="5"/>
    </row>
    <row r="26" spans="1:6" x14ac:dyDescent="0.3">
      <c r="B26" s="9" t="b">
        <f>ISERR(VLOOKUP(1003,B20C24,2,FALSE))</f>
        <v>1</v>
      </c>
      <c r="C26" s="30" t="s">
        <v>52</v>
      </c>
      <c r="E26" s="2" t="s">
        <v>54</v>
      </c>
    </row>
    <row r="27" spans="1:6" x14ac:dyDescent="0.3">
      <c r="B27" s="9" t="b">
        <f>ISERR(VLOOKUP(9999,B20:C24,2,FALSE))</f>
        <v>0</v>
      </c>
      <c r="C27" s="30" t="s">
        <v>53</v>
      </c>
      <c r="D27" s="5"/>
      <c r="E27" s="2" t="s">
        <v>55</v>
      </c>
    </row>
    <row r="28" spans="1:6" x14ac:dyDescent="0.3">
      <c r="C28" s="5"/>
      <c r="D28" s="5"/>
    </row>
    <row r="30" spans="1:6" ht="20.25" x14ac:dyDescent="0.3">
      <c r="A30" s="12"/>
      <c r="B30" s="6" t="s">
        <v>18</v>
      </c>
      <c r="C30" s="2"/>
    </row>
    <row r="31" spans="1:6" x14ac:dyDescent="0.3">
      <c r="B31" s="20" t="s">
        <v>5</v>
      </c>
      <c r="C31" s="20" t="s">
        <v>6</v>
      </c>
    </row>
    <row r="32" spans="1:6" x14ac:dyDescent="0.3">
      <c r="B32" s="9">
        <v>1001</v>
      </c>
      <c r="C32" s="21" t="s">
        <v>7</v>
      </c>
    </row>
    <row r="33" spans="1:5" x14ac:dyDescent="0.3">
      <c r="B33" s="9">
        <v>1002</v>
      </c>
      <c r="C33" s="21" t="s">
        <v>4</v>
      </c>
    </row>
    <row r="34" spans="1:5" x14ac:dyDescent="0.3">
      <c r="B34" s="9">
        <v>1003</v>
      </c>
      <c r="C34" s="21" t="s">
        <v>8</v>
      </c>
    </row>
    <row r="35" spans="1:5" x14ac:dyDescent="0.3">
      <c r="B35" s="9">
        <v>1004</v>
      </c>
      <c r="C35" s="21" t="s">
        <v>9</v>
      </c>
    </row>
    <row r="36" spans="1:5" x14ac:dyDescent="0.3">
      <c r="B36" s="9">
        <v>1005</v>
      </c>
      <c r="C36" s="21" t="s">
        <v>10</v>
      </c>
    </row>
    <row r="37" spans="1:5" x14ac:dyDescent="0.3">
      <c r="C37" s="5"/>
    </row>
    <row r="38" spans="1:5" x14ac:dyDescent="0.3">
      <c r="B38" s="9" t="b">
        <f>ISNA(VLOOKUP(1003,B32:C36,2,FALSE))</f>
        <v>0</v>
      </c>
      <c r="C38" s="30" t="s">
        <v>42</v>
      </c>
    </row>
    <row r="39" spans="1:5" x14ac:dyDescent="0.3">
      <c r="B39" s="9" t="b">
        <f>ISNA(VLOOKUP(9999,B32:C36,2,FALSE))</f>
        <v>1</v>
      </c>
      <c r="C39" s="30" t="s">
        <v>43</v>
      </c>
      <c r="D39" s="5"/>
      <c r="E39" s="2" t="s">
        <v>46</v>
      </c>
    </row>
    <row r="40" spans="1:5" x14ac:dyDescent="0.3">
      <c r="C40" s="5"/>
      <c r="D40" s="5"/>
    </row>
    <row r="42" spans="1:5" ht="20.25" x14ac:dyDescent="0.3">
      <c r="B42" s="6" t="s">
        <v>21</v>
      </c>
    </row>
    <row r="43" spans="1:5" x14ac:dyDescent="0.3">
      <c r="A43" s="12"/>
      <c r="B43" s="20" t="s">
        <v>24</v>
      </c>
      <c r="C43" s="20" t="s">
        <v>25</v>
      </c>
    </row>
    <row r="44" spans="1:5" x14ac:dyDescent="0.3">
      <c r="B44" s="29" t="s">
        <v>47</v>
      </c>
      <c r="C44" s="19" t="b">
        <f>ISREF(A1)</f>
        <v>1</v>
      </c>
    </row>
    <row r="45" spans="1:5" x14ac:dyDescent="0.3">
      <c r="B45" s="29" t="s">
        <v>48</v>
      </c>
      <c r="C45" s="19" t="b">
        <f>ISREF(A1:B1)</f>
        <v>1</v>
      </c>
    </row>
    <row r="46" spans="1:5" x14ac:dyDescent="0.3">
      <c r="B46" s="29" t="s">
        <v>49</v>
      </c>
      <c r="C46" s="19" t="b">
        <f>ISREF(1234)</f>
        <v>0</v>
      </c>
    </row>
    <row r="47" spans="1:5" x14ac:dyDescent="0.3">
      <c r="B47" s="29" t="s">
        <v>50</v>
      </c>
      <c r="C47" s="19" t="b">
        <f>ISREF("AA")</f>
        <v>0</v>
      </c>
    </row>
    <row r="49" spans="1:6" x14ac:dyDescent="0.3">
      <c r="F49" s="17"/>
    </row>
    <row r="50" spans="1:6" ht="20.25" x14ac:dyDescent="0.3">
      <c r="A50" s="12"/>
      <c r="B50" s="6" t="s">
        <v>11</v>
      </c>
      <c r="C50" s="2"/>
    </row>
    <row r="51" spans="1:6" x14ac:dyDescent="0.3">
      <c r="A51" s="12"/>
      <c r="B51" s="20" t="s">
        <v>17</v>
      </c>
      <c r="C51" s="20" t="s">
        <v>24</v>
      </c>
      <c r="D51" s="20" t="s">
        <v>25</v>
      </c>
    </row>
    <row r="52" spans="1:6" x14ac:dyDescent="0.3">
      <c r="B52" s="14" t="s">
        <v>12</v>
      </c>
      <c r="C52" s="29" t="s">
        <v>38</v>
      </c>
      <c r="D52" s="19" t="b">
        <f>ISLOGICAL(B52)</f>
        <v>0</v>
      </c>
    </row>
    <row r="53" spans="1:6" x14ac:dyDescent="0.3">
      <c r="B53" s="15" t="b">
        <v>1</v>
      </c>
      <c r="C53" s="29" t="s">
        <v>39</v>
      </c>
      <c r="D53" s="19" t="b">
        <f t="shared" ref="D53:D55" si="0">ISLOGICAL(B53)</f>
        <v>1</v>
      </c>
      <c r="E53" s="2" t="s">
        <v>45</v>
      </c>
    </row>
    <row r="54" spans="1:6" x14ac:dyDescent="0.3">
      <c r="B54" s="14" t="b">
        <v>0</v>
      </c>
      <c r="C54" s="29" t="s">
        <v>40</v>
      </c>
      <c r="D54" s="19" t="b">
        <f t="shared" si="0"/>
        <v>1</v>
      </c>
      <c r="E54" s="2" t="s">
        <v>45</v>
      </c>
    </row>
    <row r="55" spans="1:6" x14ac:dyDescent="0.3">
      <c r="B55" s="15">
        <v>1234</v>
      </c>
      <c r="C55" s="29" t="s">
        <v>41</v>
      </c>
      <c r="D55" s="19" t="b">
        <f t="shared" si="0"/>
        <v>0</v>
      </c>
    </row>
    <row r="58" spans="1:6" s="3" customFormat="1" ht="20.25" x14ac:dyDescent="0.3">
      <c r="A58" s="17"/>
      <c r="B58" s="13" t="s">
        <v>20</v>
      </c>
    </row>
    <row r="59" spans="1:6" x14ac:dyDescent="0.3">
      <c r="A59" s="12"/>
      <c r="B59" s="20" t="s">
        <v>17</v>
      </c>
      <c r="C59" s="20" t="s">
        <v>24</v>
      </c>
      <c r="D59" s="20" t="s">
        <v>25</v>
      </c>
    </row>
    <row r="60" spans="1:6" x14ac:dyDescent="0.3">
      <c r="B60" s="14" t="s">
        <v>12</v>
      </c>
      <c r="C60" s="19" t="s">
        <v>56</v>
      </c>
      <c r="D60" s="7" t="b">
        <f t="shared" ref="D60:D65" si="1">ISNUMBER(B60)</f>
        <v>0</v>
      </c>
    </row>
    <row r="61" spans="1:6" x14ac:dyDescent="0.3">
      <c r="B61" s="22">
        <v>1234</v>
      </c>
      <c r="C61" s="19" t="s">
        <v>57</v>
      </c>
      <c r="D61" s="7" t="b">
        <f t="shared" si="1"/>
        <v>1</v>
      </c>
    </row>
    <row r="62" spans="1:6" x14ac:dyDescent="0.3">
      <c r="B62" s="22">
        <v>0</v>
      </c>
      <c r="C62" s="19" t="s">
        <v>58</v>
      </c>
      <c r="D62" s="7" t="b">
        <f t="shared" si="1"/>
        <v>1</v>
      </c>
    </row>
    <row r="63" spans="1:6" x14ac:dyDescent="0.3">
      <c r="B63" s="14">
        <v>44757</v>
      </c>
      <c r="C63" s="19" t="s">
        <v>59</v>
      </c>
      <c r="D63" s="7" t="b">
        <f t="shared" si="1"/>
        <v>1</v>
      </c>
    </row>
    <row r="64" spans="1:6" x14ac:dyDescent="0.3">
      <c r="A64" s="4" t="s">
        <v>14</v>
      </c>
      <c r="B64" s="14"/>
      <c r="C64" s="19" t="s">
        <v>60</v>
      </c>
      <c r="D64" s="7" t="b">
        <f t="shared" si="1"/>
        <v>0</v>
      </c>
    </row>
    <row r="65" spans="1:6" x14ac:dyDescent="0.3">
      <c r="A65" s="4" t="s">
        <v>16</v>
      </c>
      <c r="B65" s="22" t="s">
        <v>2</v>
      </c>
      <c r="C65" s="19" t="s">
        <v>61</v>
      </c>
      <c r="D65" s="7" t="b">
        <f t="shared" si="1"/>
        <v>0</v>
      </c>
    </row>
    <row r="68" spans="1:6" s="3" customFormat="1" ht="20.25" x14ac:dyDescent="0.3">
      <c r="A68" s="17"/>
      <c r="B68" s="31" t="s">
        <v>17</v>
      </c>
      <c r="C68" s="13" t="s">
        <v>19</v>
      </c>
      <c r="D68" s="13" t="s">
        <v>13</v>
      </c>
    </row>
    <row r="69" spans="1:6" x14ac:dyDescent="0.3">
      <c r="B69" s="14" t="s">
        <v>12</v>
      </c>
      <c r="C69" s="7" t="b">
        <f>ISTEXT(B69)</f>
        <v>1</v>
      </c>
      <c r="D69" s="7" t="b">
        <f>ISNONTEXT(B69)</f>
        <v>0</v>
      </c>
      <c r="E69" s="8"/>
    </row>
    <row r="70" spans="1:6" x14ac:dyDescent="0.3">
      <c r="B70" s="22">
        <v>1234</v>
      </c>
      <c r="C70" s="7" t="b">
        <f t="shared" ref="C70:C72" si="2">ISTEXT(B70)</f>
        <v>0</v>
      </c>
      <c r="D70" s="7" t="b">
        <f t="shared" ref="D70:D72" si="3">ISNONTEXT(B70)</f>
        <v>1</v>
      </c>
      <c r="E70" s="8"/>
    </row>
    <row r="71" spans="1:6" x14ac:dyDescent="0.3">
      <c r="A71" s="4" t="s">
        <v>14</v>
      </c>
      <c r="B71" s="14"/>
      <c r="C71" s="7" t="b">
        <f t="shared" si="2"/>
        <v>0</v>
      </c>
      <c r="D71" s="7" t="b">
        <f t="shared" si="3"/>
        <v>1</v>
      </c>
      <c r="E71" s="8"/>
    </row>
    <row r="72" spans="1:6" x14ac:dyDescent="0.3">
      <c r="A72" s="4" t="s">
        <v>16</v>
      </c>
      <c r="B72" s="22" t="s">
        <v>2</v>
      </c>
      <c r="C72" s="7" t="b">
        <f t="shared" si="2"/>
        <v>1</v>
      </c>
      <c r="D72" s="7" t="b">
        <f t="shared" si="3"/>
        <v>0</v>
      </c>
      <c r="E72" s="8"/>
    </row>
    <row r="75" spans="1:6" s="3" customFormat="1" ht="20.25" x14ac:dyDescent="0.3">
      <c r="A75" s="17"/>
      <c r="B75" s="31" t="s">
        <v>17</v>
      </c>
      <c r="C75" s="13" t="s">
        <v>22</v>
      </c>
      <c r="D75" s="13" t="s">
        <v>23</v>
      </c>
      <c r="F75" s="17"/>
    </row>
    <row r="76" spans="1:6" x14ac:dyDescent="0.3">
      <c r="B76" s="22">
        <v>33</v>
      </c>
      <c r="C76" s="7" t="b">
        <f>ISEVEN(B76)</f>
        <v>0</v>
      </c>
      <c r="D76" s="7" t="b">
        <f>ISODD(B76)</f>
        <v>1</v>
      </c>
      <c r="E76" s="8"/>
      <c r="F76" s="1"/>
    </row>
    <row r="77" spans="1:6" x14ac:dyDescent="0.3">
      <c r="B77" s="22">
        <v>40</v>
      </c>
      <c r="C77" s="7" t="b">
        <f t="shared" ref="C77:C79" si="4">ISEVEN(B77)</f>
        <v>1</v>
      </c>
      <c r="D77" s="7" t="b">
        <f t="shared" ref="D77:D79" si="5">ISODD(B77)</f>
        <v>0</v>
      </c>
      <c r="E77" s="8"/>
      <c r="F77" s="17"/>
    </row>
    <row r="78" spans="1:6" x14ac:dyDescent="0.3">
      <c r="B78" s="22">
        <v>-15</v>
      </c>
      <c r="C78" s="7" t="b">
        <f t="shared" si="4"/>
        <v>0</v>
      </c>
      <c r="D78" s="7" t="b">
        <f t="shared" si="5"/>
        <v>1</v>
      </c>
      <c r="E78" s="8"/>
      <c r="F78" s="17"/>
    </row>
    <row r="79" spans="1:6" x14ac:dyDescent="0.3">
      <c r="B79" s="22">
        <v>0</v>
      </c>
      <c r="C79" s="7" t="b">
        <f t="shared" si="4"/>
        <v>1</v>
      </c>
      <c r="D79" s="7" t="b">
        <f t="shared" si="5"/>
        <v>0</v>
      </c>
      <c r="E79" s="8"/>
      <c r="F79" s="17"/>
    </row>
    <row r="80" spans="1:6" x14ac:dyDescent="0.3">
      <c r="F80" s="1"/>
    </row>
    <row r="81" spans="1:6" x14ac:dyDescent="0.3">
      <c r="F81" s="1"/>
    </row>
    <row r="82" spans="1:6" x14ac:dyDescent="0.3">
      <c r="F82" s="1"/>
    </row>
    <row r="83" spans="1:6" x14ac:dyDescent="0.3">
      <c r="F83" s="1"/>
    </row>
    <row r="84" spans="1:6" customFormat="1" x14ac:dyDescent="0.3">
      <c r="A84" s="23" t="s">
        <v>28</v>
      </c>
      <c r="C84" s="24"/>
    </row>
    <row r="85" spans="1:6" s="25" customFormat="1" ht="23.25" x14ac:dyDescent="0.35">
      <c r="A85" s="32" t="s">
        <v>30</v>
      </c>
      <c r="B85" s="32"/>
      <c r="C85" s="32"/>
      <c r="D85" s="32"/>
      <c r="E85" s="32"/>
    </row>
    <row r="86" spans="1:6" s="25" customFormat="1" ht="23.25" x14ac:dyDescent="0.35">
      <c r="A86" s="32" t="s">
        <v>29</v>
      </c>
      <c r="B86" s="32"/>
      <c r="C86" s="32"/>
      <c r="D86" s="32"/>
      <c r="E86" s="32"/>
    </row>
  </sheetData>
  <mergeCells count="2">
    <mergeCell ref="A85:E85"/>
    <mergeCell ref="A86:E86"/>
  </mergeCells>
  <phoneticPr fontId="1" type="noConversion"/>
  <hyperlinks>
    <hyperlink ref="A85" r:id="rId1" xr:uid="{27187B4F-9067-4BC5-A6CB-DCC840C5C3D0}"/>
    <hyperlink ref="A86" r:id="rId2" xr:uid="{3AF9FA9C-5F3C-4A39-BC22-8DE1015A1585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IS함수사용법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2018-09-16T08:44:55Z</dcterms:created>
  <dcterms:modified xsi:type="dcterms:W3CDTF">2022-03-18T03:23:00Z</dcterms:modified>
</cp:coreProperties>
</file>