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FIND함수" sheetId="8" r:id="rId1"/>
    <sheet name="FIND함수설명" sheetId="10" r:id="rId2"/>
  </sheets>
  <definedNames>
    <definedName name="_xlnm._FilterDatabase" localSheetId="1" hidden="1">FIND함수설명!#REF!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0" l="1"/>
  <c r="D3" i="10" l="1"/>
  <c r="D24" i="8" l="1"/>
  <c r="D25" i="8"/>
  <c r="D14" i="8"/>
  <c r="D6" i="8"/>
  <c r="D8" i="10"/>
  <c r="D16" i="8" l="1"/>
  <c r="D15" i="8"/>
  <c r="D7" i="8"/>
  <c r="D8" i="8"/>
  <c r="D23" i="8" l="1"/>
</calcChain>
</file>

<file path=xl/sharedStrings.xml><?xml version="1.0" encoding="utf-8"?>
<sst xmlns="http://schemas.openxmlformats.org/spreadsheetml/2006/main" count="50" uniqueCount="34">
  <si>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</si>
  <si>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</si>
  <si>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</si>
  <si>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</si>
  <si>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</si>
  <si>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</si>
  <si>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응용</t>
    <phoneticPr fontId="1" type="noConversion"/>
  </si>
  <si>
    <t>FIND</t>
    <phoneticPr fontId="1" type="noConversion"/>
  </si>
  <si>
    <t>FINDB</t>
    <phoneticPr fontId="1" type="noConversion"/>
  </si>
  <si>
    <t>텍스트내에서 특정 텍스트의 위치를 찾는다</t>
    <phoneticPr fontId="1" type="noConversion"/>
  </si>
  <si>
    <t>가나다라가나다라</t>
    <phoneticPr fontId="1" type="noConversion"/>
  </si>
  <si>
    <t>▶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</si>
  <si>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</si>
  <si>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</si>
  <si>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</si>
  <si>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FIND함수로 위치를 먼저 찾아서 특정 텍스트를 잘라낼 수 있다.</t>
    <phoneticPr fontId="1" type="noConversion"/>
  </si>
  <si>
    <t>텍스트내에서 특정 텍스트의 위치를 찾는다(2바이트 문자일 경우 한 글자를 2자리로 계산)</t>
    <phoneticPr fontId="1" type="noConversion"/>
  </si>
  <si>
    <t>엑셀함수 FIND, FINDB – 텍스트에서 특정 텍스트의 위치 찾기</t>
    <phoneticPr fontId="1" type="noConversion"/>
  </si>
  <si>
    <t>=FIND("홍",B6)</t>
    <phoneticPr fontId="1" type="noConversion"/>
  </si>
  <si>
    <t>=FIND("가",B7)</t>
    <phoneticPr fontId="1" type="noConversion"/>
  </si>
  <si>
    <t>=FIND("가",B8,2)</t>
    <phoneticPr fontId="1" type="noConversion"/>
  </si>
  <si>
    <t>=FINDB("홍",B14)</t>
    <phoneticPr fontId="1" type="noConversion"/>
  </si>
  <si>
    <t>=FINDB("가",B15)</t>
    <phoneticPr fontId="1" type="noConversion"/>
  </si>
  <si>
    <t>=FINDB("가",B16,2)</t>
    <phoneticPr fontId="1" type="noConversion"/>
  </si>
  <si>
    <t>=MID(B23,1,FIND("/",B23,1)-1)</t>
    <phoneticPr fontId="1" type="noConversion"/>
  </si>
  <si>
    <t>=MID(B24,1,FIND("/",B24,1)-1)</t>
    <phoneticPr fontId="1" type="noConversion"/>
  </si>
  <si>
    <t>=MID(B25,1,FIND("/",B25,1)-1)</t>
    <phoneticPr fontId="1" type="noConversion"/>
  </si>
  <si>
    <t>=FIND("홍",B3)</t>
  </si>
  <si>
    <t>=FINDB("홍",B8)</t>
  </si>
  <si>
    <t>▶</t>
    <phoneticPr fontId="1" type="noConversion"/>
  </si>
  <si>
    <t>=FIND("가",B13,2)</t>
  </si>
  <si>
    <t>서울특별시/홍익문고</t>
  </si>
  <si>
    <t>경기도/나나문고</t>
  </si>
  <si>
    <t>충청남도/서원서적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</si>
</sst>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176" fontId="11" fillId="0" borderId="0" xfId="3" applyNumberFormat="1" applyFont="1" applyFill="1" applyBorder="1" applyAlignment="1"/>
    <xf numFmtId="176" fontId="11" fillId="0" borderId="1" xfId="3" applyNumberFormat="1" applyFont="1" applyFill="1" applyBorder="1" applyAlignment="1"/>
    <xf numFmtId="0" fontId="11" fillId="0" borderId="1" xfId="0" applyFont="1" applyBorder="1" applyAlignment="1"/>
    <xf numFmtId="41" fontId="0" fillId="0" borderId="0" xfId="3" applyFont="1">
      <alignment vertical="center"/>
    </xf>
    <xf numFmtId="41" fontId="0" fillId="0" borderId="0" xfId="3" applyFont="1" applyFill="1">
      <alignment vertical="center"/>
    </xf>
    <xf numFmtId="0" fontId="13" fillId="0" borderId="0" xfId="0" quotePrefix="1" applyFont="1">
      <alignment vertical="center"/>
    </xf>
    <xf numFmtId="0" fontId="0" fillId="0" borderId="0" xfId="0" applyFill="1">
      <alignment vertical="center"/>
    </xf>
    <xf numFmtId="0" fontId="13" fillId="3" borderId="2" xfId="0" applyFont="1" applyFill="1" applyBorder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15" fillId="0" borderId="0" xfId="0" quotePrefix="1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6" fillId="0" borderId="0" xfId="0" applyFont="1" applyAlignment="1"/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8" fillId="0" borderId="0" xfId="1" applyFont="1" applyAlignment="1"/>
    <xf numFmtId="0" fontId="18" fillId="0" borderId="0" xfId="1" applyNumberFormat="1" applyFont="1" applyAlignment="1"/>
    <xf numFmtId="0" fontId="17" fillId="0" borderId="0" xfId="0" applyFont="1" applyAlignment="1"/>
    <xf numFmtId="0" fontId="13" fillId="3" borderId="2" xfId="0" applyFont="1" applyFill="1" applyBorder="1" applyAlignment="1">
      <alignment horizontal="center" vertical="center"/>
    </xf>
    <xf numFmtId="176" fontId="11" fillId="0" borderId="1" xfId="3" quotePrefix="1" applyNumberFormat="1" applyFont="1" applyFill="1" applyBorder="1" applyAlignment="1"/>
    <xf numFmtId="0" fontId="19" fillId="0" borderId="0" xfId="0" applyFont="1">
      <alignment vertical="center"/>
    </xf>
    <xf numFmtId="0" fontId="9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1307587</xdr:colOff>
      <xdr:row>1</xdr:row>
      <xdr:rowOff>404813</xdr:rowOff>
    </xdr:from>
    <xdr:to>
      <xdr:col>1</xdr:col>
      <xdr:colOff>1307587</xdr:colOff>
      <xdr:row>4</xdr:row>
      <xdr:rowOff>106105</xdr:rowOff>
    </xdr:to>
    <xdr:cxnSp macro="">
      <xdr:nvCxnSpPr>
        <xdr:cNvPr id="2" name="직선 연결선 1"/>
        <xdr:cNvCxnSpPr/>
      </xdr:nvCxnSpPr>
      <xdr:spPr>
        <a:xfrm>
          <a:off x="1640962" y="738188"/>
          <a:ext cx="0" cy="7669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1955148</xdr:colOff>
      <xdr:row>2</xdr:row>
      <xdr:rowOff>5954</xdr:rowOff>
    </xdr:from>
    <xdr:to>
      <xdr:col>1</xdr:col>
      <xdr:colOff>1955148</xdr:colOff>
      <xdr:row>4</xdr:row>
      <xdr:rowOff>113529</xdr:rowOff>
    </xdr:to>
    <xdr:cxnSp macro="">
      <xdr:nvCxnSpPr>
        <xdr:cNvPr id="4" name="직선 연결선 3"/>
        <xdr:cNvCxnSpPr/>
      </xdr:nvCxnSpPr>
      <xdr:spPr>
        <a:xfrm>
          <a:off x="2288523" y="750095"/>
          <a:ext cx="0" cy="762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1</xdr:row>
      <xdr:rowOff>404813</xdr:rowOff>
    </xdr:from>
    <xdr:to>
      <xdr:col>1</xdr:col>
      <xdr:colOff>298147</xdr:colOff>
      <xdr:row>4</xdr:row>
      <xdr:rowOff>108346</xdr:rowOff>
    </xdr:to>
    <xdr:cxnSp macro="">
      <xdr:nvCxnSpPr>
        <xdr:cNvPr id="5" name="직선 연결선 4"/>
        <xdr:cNvCxnSpPr/>
      </xdr:nvCxnSpPr>
      <xdr:spPr>
        <a:xfrm>
          <a:off x="631522" y="738188"/>
          <a:ext cx="0" cy="769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30818</xdr:colOff>
      <xdr:row>2</xdr:row>
      <xdr:rowOff>396409</xdr:rowOff>
    </xdr:from>
    <xdr:ext cx="2578270" cy="358431"/>
    <xdr:sp macro="" textlink="">
      <xdr:nvSpPr>
        <xdr:cNvPr id="6" name="TextBox 5"/>
        <xdr:cNvSpPr txBox="1"/>
      </xdr:nvSpPr>
      <xdr:spPr>
        <a:xfrm>
          <a:off x="364193" y="1140550"/>
          <a:ext cx="2578270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1   2    3   4   5  6  7   8   9    10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560085</xdr:colOff>
      <xdr:row>1</xdr:row>
      <xdr:rowOff>404813</xdr:rowOff>
    </xdr:from>
    <xdr:to>
      <xdr:col>1</xdr:col>
      <xdr:colOff>560085</xdr:colOff>
      <xdr:row>4</xdr:row>
      <xdr:rowOff>108346</xdr:rowOff>
    </xdr:to>
    <xdr:cxnSp macro="">
      <xdr:nvCxnSpPr>
        <xdr:cNvPr id="38" name="직선 연결선 37"/>
        <xdr:cNvCxnSpPr/>
      </xdr:nvCxnSpPr>
      <xdr:spPr>
        <a:xfrm>
          <a:off x="893460" y="738188"/>
          <a:ext cx="0" cy="769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816069</xdr:colOff>
      <xdr:row>2</xdr:row>
      <xdr:rowOff>0</xdr:rowOff>
    </xdr:from>
    <xdr:to>
      <xdr:col>1</xdr:col>
      <xdr:colOff>816069</xdr:colOff>
      <xdr:row>4</xdr:row>
      <xdr:rowOff>114299</xdr:rowOff>
    </xdr:to>
    <xdr:cxnSp macro="">
      <xdr:nvCxnSpPr>
        <xdr:cNvPr id="39" name="직선 연결선 38"/>
        <xdr:cNvCxnSpPr/>
      </xdr:nvCxnSpPr>
      <xdr:spPr>
        <a:xfrm>
          <a:off x="1149444" y="744141"/>
          <a:ext cx="0" cy="769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1083960</xdr:colOff>
      <xdr:row>1</xdr:row>
      <xdr:rowOff>404813</xdr:rowOff>
    </xdr:from>
    <xdr:to>
      <xdr:col>1</xdr:col>
      <xdr:colOff>1083960</xdr:colOff>
      <xdr:row>4</xdr:row>
      <xdr:rowOff>108346</xdr:rowOff>
    </xdr:to>
    <xdr:cxnSp macro="">
      <xdr:nvCxnSpPr>
        <xdr:cNvPr id="40" name="직선 연결선 39"/>
        <xdr:cNvCxnSpPr/>
      </xdr:nvCxnSpPr>
      <xdr:spPr>
        <a:xfrm>
          <a:off x="1417335" y="738188"/>
          <a:ext cx="0" cy="769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1454034</xdr:colOff>
      <xdr:row>1</xdr:row>
      <xdr:rowOff>402431</xdr:rowOff>
    </xdr:from>
    <xdr:to>
      <xdr:col>1</xdr:col>
      <xdr:colOff>1454034</xdr:colOff>
      <xdr:row>4</xdr:row>
      <xdr:rowOff>103723</xdr:rowOff>
    </xdr:to>
    <xdr:cxnSp macro="">
      <xdr:nvCxnSpPr>
        <xdr:cNvPr id="41" name="직선 연결선 40"/>
        <xdr:cNvCxnSpPr/>
      </xdr:nvCxnSpPr>
      <xdr:spPr>
        <a:xfrm>
          <a:off x="1787409" y="735806"/>
          <a:ext cx="0" cy="7669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1695731</xdr:colOff>
      <xdr:row>2</xdr:row>
      <xdr:rowOff>7143</xdr:rowOff>
    </xdr:from>
    <xdr:to>
      <xdr:col>1</xdr:col>
      <xdr:colOff>1695731</xdr:colOff>
      <xdr:row>4</xdr:row>
      <xdr:rowOff>119201</xdr:rowOff>
    </xdr:to>
    <xdr:cxnSp macro="">
      <xdr:nvCxnSpPr>
        <xdr:cNvPr id="42" name="직선 연결선 41"/>
        <xdr:cNvCxnSpPr/>
      </xdr:nvCxnSpPr>
      <xdr:spPr>
        <a:xfrm>
          <a:off x="2029106" y="751284"/>
          <a:ext cx="0" cy="7669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2208751</xdr:colOff>
      <xdr:row>1</xdr:row>
      <xdr:rowOff>402433</xdr:rowOff>
    </xdr:from>
    <xdr:to>
      <xdr:col>1</xdr:col>
      <xdr:colOff>2208751</xdr:colOff>
      <xdr:row>4</xdr:row>
      <xdr:rowOff>99242</xdr:rowOff>
    </xdr:to>
    <xdr:cxnSp macro="">
      <xdr:nvCxnSpPr>
        <xdr:cNvPr id="43" name="직선 연결선 42"/>
        <xdr:cNvCxnSpPr/>
      </xdr:nvCxnSpPr>
      <xdr:spPr>
        <a:xfrm>
          <a:off x="2542126" y="735808"/>
          <a:ext cx="0" cy="762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1571625</xdr:colOff>
      <xdr:row>4</xdr:row>
      <xdr:rowOff>72052</xdr:rowOff>
    </xdr:from>
    <xdr:to>
      <xdr:col>1</xdr:col>
      <xdr:colOff>1571625</xdr:colOff>
      <xdr:row>4</xdr:row>
      <xdr:rowOff>268569</xdr:rowOff>
    </xdr:to>
    <xdr:cxnSp macro="">
      <xdr:nvCxnSpPr>
        <xdr:cNvPr id="47" name="직선 화살표 연결선 46"/>
        <xdr:cNvCxnSpPr/>
      </xdr:nvCxnSpPr>
      <xdr:spPr>
        <a:xfrm flipV="1">
          <a:off x="1908663" y="1442187"/>
          <a:ext cx="0" cy="19651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1307587</xdr:colOff>
      <xdr:row>6</xdr:row>
      <xdr:rowOff>404813</xdr:rowOff>
    </xdr:from>
    <xdr:to>
      <xdr:col>1</xdr:col>
      <xdr:colOff>1307587</xdr:colOff>
      <xdr:row>9</xdr:row>
      <xdr:rowOff>106105</xdr:rowOff>
    </xdr:to>
    <xdr:cxnSp macro="">
      <xdr:nvCxnSpPr>
        <xdr:cNvPr id="52" name="직선 연결선 51"/>
        <xdr:cNvCxnSpPr/>
      </xdr:nvCxnSpPr>
      <xdr:spPr>
        <a:xfrm>
          <a:off x="1644625" y="741851"/>
          <a:ext cx="0" cy="734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1955148</xdr:colOff>
      <xdr:row>7</xdr:row>
      <xdr:rowOff>5954</xdr:rowOff>
    </xdr:from>
    <xdr:to>
      <xdr:col>1</xdr:col>
      <xdr:colOff>1955148</xdr:colOff>
      <xdr:row>9</xdr:row>
      <xdr:rowOff>113529</xdr:rowOff>
    </xdr:to>
    <xdr:cxnSp macro="">
      <xdr:nvCxnSpPr>
        <xdr:cNvPr id="53" name="직선 연결선 52"/>
        <xdr:cNvCxnSpPr/>
      </xdr:nvCxnSpPr>
      <xdr:spPr>
        <a:xfrm>
          <a:off x="2292186" y="753300"/>
          <a:ext cx="0" cy="7303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6</xdr:row>
      <xdr:rowOff>404813</xdr:rowOff>
    </xdr:from>
    <xdr:to>
      <xdr:col>1</xdr:col>
      <xdr:colOff>298147</xdr:colOff>
      <xdr:row>9</xdr:row>
      <xdr:rowOff>108346</xdr:rowOff>
    </xdr:to>
    <xdr:cxnSp macro="">
      <xdr:nvCxnSpPr>
        <xdr:cNvPr id="54" name="직선 연결선 53"/>
        <xdr:cNvCxnSpPr/>
      </xdr:nvCxnSpPr>
      <xdr:spPr>
        <a:xfrm>
          <a:off x="635185" y="741851"/>
          <a:ext cx="0" cy="736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30817</xdr:colOff>
      <xdr:row>7</xdr:row>
      <xdr:rowOff>396409</xdr:rowOff>
    </xdr:from>
    <xdr:ext cx="2467663" cy="358431"/>
    <xdr:sp macro="" textlink="">
      <xdr:nvSpPr>
        <xdr:cNvPr id="55" name="TextBox 54"/>
        <xdr:cNvSpPr txBox="1"/>
      </xdr:nvSpPr>
      <xdr:spPr>
        <a:xfrm>
          <a:off x="367855" y="2792313"/>
          <a:ext cx="2467663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1   3    5   7   9 11 12 13  14 15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560085</xdr:colOff>
      <xdr:row>6</xdr:row>
      <xdr:rowOff>404813</xdr:rowOff>
    </xdr:from>
    <xdr:to>
      <xdr:col>1</xdr:col>
      <xdr:colOff>560085</xdr:colOff>
      <xdr:row>9</xdr:row>
      <xdr:rowOff>108346</xdr:rowOff>
    </xdr:to>
    <xdr:cxnSp macro="">
      <xdr:nvCxnSpPr>
        <xdr:cNvPr id="56" name="직선 연결선 55"/>
        <xdr:cNvCxnSpPr/>
      </xdr:nvCxnSpPr>
      <xdr:spPr>
        <a:xfrm>
          <a:off x="897123" y="741851"/>
          <a:ext cx="0" cy="736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816069</xdr:colOff>
      <xdr:row>7</xdr:row>
      <xdr:rowOff>0</xdr:rowOff>
    </xdr:from>
    <xdr:to>
      <xdr:col>1</xdr:col>
      <xdr:colOff>816069</xdr:colOff>
      <xdr:row>9</xdr:row>
      <xdr:rowOff>114299</xdr:rowOff>
    </xdr:to>
    <xdr:cxnSp macro="">
      <xdr:nvCxnSpPr>
        <xdr:cNvPr id="57" name="직선 연결선 56"/>
        <xdr:cNvCxnSpPr/>
      </xdr:nvCxnSpPr>
      <xdr:spPr>
        <a:xfrm>
          <a:off x="1153107" y="747346"/>
          <a:ext cx="0" cy="737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1083960</xdr:colOff>
      <xdr:row>6</xdr:row>
      <xdr:rowOff>404813</xdr:rowOff>
    </xdr:from>
    <xdr:to>
      <xdr:col>1</xdr:col>
      <xdr:colOff>1083960</xdr:colOff>
      <xdr:row>9</xdr:row>
      <xdr:rowOff>108346</xdr:rowOff>
    </xdr:to>
    <xdr:cxnSp macro="">
      <xdr:nvCxnSpPr>
        <xdr:cNvPr id="58" name="직선 연결선 57"/>
        <xdr:cNvCxnSpPr/>
      </xdr:nvCxnSpPr>
      <xdr:spPr>
        <a:xfrm>
          <a:off x="1420998" y="741851"/>
          <a:ext cx="0" cy="736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1454034</xdr:colOff>
      <xdr:row>6</xdr:row>
      <xdr:rowOff>402431</xdr:rowOff>
    </xdr:from>
    <xdr:to>
      <xdr:col>1</xdr:col>
      <xdr:colOff>1454034</xdr:colOff>
      <xdr:row>9</xdr:row>
      <xdr:rowOff>103723</xdr:rowOff>
    </xdr:to>
    <xdr:cxnSp macro="">
      <xdr:nvCxnSpPr>
        <xdr:cNvPr id="59" name="직선 연결선 58"/>
        <xdr:cNvCxnSpPr/>
      </xdr:nvCxnSpPr>
      <xdr:spPr>
        <a:xfrm>
          <a:off x="1791072" y="739469"/>
          <a:ext cx="0" cy="734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1695731</xdr:colOff>
      <xdr:row>7</xdr:row>
      <xdr:rowOff>7143</xdr:rowOff>
    </xdr:from>
    <xdr:to>
      <xdr:col>1</xdr:col>
      <xdr:colOff>1695731</xdr:colOff>
      <xdr:row>9</xdr:row>
      <xdr:rowOff>119201</xdr:rowOff>
    </xdr:to>
    <xdr:cxnSp macro="">
      <xdr:nvCxnSpPr>
        <xdr:cNvPr id="60" name="직선 연결선 59"/>
        <xdr:cNvCxnSpPr/>
      </xdr:nvCxnSpPr>
      <xdr:spPr>
        <a:xfrm>
          <a:off x="2032769" y="754489"/>
          <a:ext cx="0" cy="7348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2208751</xdr:colOff>
      <xdr:row>6</xdr:row>
      <xdr:rowOff>402433</xdr:rowOff>
    </xdr:from>
    <xdr:to>
      <xdr:col>1</xdr:col>
      <xdr:colOff>2208751</xdr:colOff>
      <xdr:row>9</xdr:row>
      <xdr:rowOff>99242</xdr:rowOff>
    </xdr:to>
    <xdr:cxnSp macro="">
      <xdr:nvCxnSpPr>
        <xdr:cNvPr id="61" name="직선 연결선 60"/>
        <xdr:cNvCxnSpPr/>
      </xdr:nvCxnSpPr>
      <xdr:spPr>
        <a:xfrm>
          <a:off x="2545789" y="739471"/>
          <a:ext cx="0" cy="729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1578954</xdr:colOff>
      <xdr:row>9</xdr:row>
      <xdr:rowOff>79379</xdr:rowOff>
    </xdr:from>
    <xdr:to>
      <xdr:col>1</xdr:col>
      <xdr:colOff>1578954</xdr:colOff>
      <xdr:row>9</xdr:row>
      <xdr:rowOff>275896</xdr:rowOff>
    </xdr:to>
    <xdr:cxnSp macro="">
      <xdr:nvCxnSpPr>
        <xdr:cNvPr id="62" name="직선 화살표 연결선 61"/>
        <xdr:cNvCxnSpPr/>
      </xdr:nvCxnSpPr>
      <xdr:spPr>
        <a:xfrm flipV="1">
          <a:off x="1915992" y="3098071"/>
          <a:ext cx="0" cy="19651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1336162</xdr:colOff>
      <xdr:row>11</xdr:row>
      <xdr:rowOff>404813</xdr:rowOff>
    </xdr:from>
    <xdr:to>
      <xdr:col>1</xdr:col>
      <xdr:colOff>1336162</xdr:colOff>
      <xdr:row>14</xdr:row>
      <xdr:rowOff>106105</xdr:rowOff>
    </xdr:to>
    <xdr:cxnSp macro="">
      <xdr:nvCxnSpPr>
        <xdr:cNvPr id="24" name="직선 연결선 23"/>
        <xdr:cNvCxnSpPr/>
      </xdr:nvCxnSpPr>
      <xdr:spPr>
        <a:xfrm>
          <a:off x="1669537" y="4014788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1850373</xdr:colOff>
      <xdr:row>12</xdr:row>
      <xdr:rowOff>5954</xdr:rowOff>
    </xdr:from>
    <xdr:to>
      <xdr:col>1</xdr:col>
      <xdr:colOff>1850373</xdr:colOff>
      <xdr:row>14</xdr:row>
      <xdr:rowOff>113529</xdr:rowOff>
    </xdr:to>
    <xdr:cxnSp macro="">
      <xdr:nvCxnSpPr>
        <xdr:cNvPr id="25" name="직선 연결선 24"/>
        <xdr:cNvCxnSpPr/>
      </xdr:nvCxnSpPr>
      <xdr:spPr>
        <a:xfrm>
          <a:off x="2183748" y="4025504"/>
          <a:ext cx="0" cy="72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11</xdr:row>
      <xdr:rowOff>404813</xdr:rowOff>
    </xdr:from>
    <xdr:to>
      <xdr:col>1</xdr:col>
      <xdr:colOff>298147</xdr:colOff>
      <xdr:row>14</xdr:row>
      <xdr:rowOff>108346</xdr:rowOff>
    </xdr:to>
    <xdr:cxnSp macro="">
      <xdr:nvCxnSpPr>
        <xdr:cNvPr id="26" name="직선 연결선 25"/>
        <xdr:cNvCxnSpPr/>
      </xdr:nvCxnSpPr>
      <xdr:spPr>
        <a:xfrm>
          <a:off x="631522" y="40147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30817</xdr:colOff>
      <xdr:row>12</xdr:row>
      <xdr:rowOff>396409</xdr:rowOff>
    </xdr:from>
    <xdr:ext cx="2467663" cy="358431"/>
    <xdr:sp macro="" textlink="">
      <xdr:nvSpPr>
        <xdr:cNvPr id="27" name="TextBox 26"/>
        <xdr:cNvSpPr txBox="1"/>
      </xdr:nvSpPr>
      <xdr:spPr>
        <a:xfrm>
          <a:off x="364192" y="4415959"/>
          <a:ext cx="2467663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1   2    3   4   5   6   7    8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560085</xdr:colOff>
      <xdr:row>11</xdr:row>
      <xdr:rowOff>404813</xdr:rowOff>
    </xdr:from>
    <xdr:to>
      <xdr:col>1</xdr:col>
      <xdr:colOff>560085</xdr:colOff>
      <xdr:row>14</xdr:row>
      <xdr:rowOff>108346</xdr:rowOff>
    </xdr:to>
    <xdr:cxnSp macro="">
      <xdr:nvCxnSpPr>
        <xdr:cNvPr id="28" name="직선 연결선 27"/>
        <xdr:cNvCxnSpPr/>
      </xdr:nvCxnSpPr>
      <xdr:spPr>
        <a:xfrm>
          <a:off x="893460" y="40147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816069</xdr:colOff>
      <xdr:row>12</xdr:row>
      <xdr:rowOff>0</xdr:rowOff>
    </xdr:from>
    <xdr:to>
      <xdr:col>1</xdr:col>
      <xdr:colOff>816069</xdr:colOff>
      <xdr:row>14</xdr:row>
      <xdr:rowOff>114299</xdr:rowOff>
    </xdr:to>
    <xdr:cxnSp macro="">
      <xdr:nvCxnSpPr>
        <xdr:cNvPr id="29" name="직선 연결선 28"/>
        <xdr:cNvCxnSpPr/>
      </xdr:nvCxnSpPr>
      <xdr:spPr>
        <a:xfrm>
          <a:off x="1149444" y="4019550"/>
          <a:ext cx="0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1083960</xdr:colOff>
      <xdr:row>11</xdr:row>
      <xdr:rowOff>404813</xdr:rowOff>
    </xdr:from>
    <xdr:to>
      <xdr:col>1</xdr:col>
      <xdr:colOff>1083960</xdr:colOff>
      <xdr:row>14</xdr:row>
      <xdr:rowOff>108346</xdr:rowOff>
    </xdr:to>
    <xdr:cxnSp macro="">
      <xdr:nvCxnSpPr>
        <xdr:cNvPr id="30" name="직선 연결선 29"/>
        <xdr:cNvCxnSpPr/>
      </xdr:nvCxnSpPr>
      <xdr:spPr>
        <a:xfrm>
          <a:off x="1417335" y="40147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1590956</xdr:colOff>
      <xdr:row>12</xdr:row>
      <xdr:rowOff>7143</xdr:rowOff>
    </xdr:from>
    <xdr:to>
      <xdr:col>1</xdr:col>
      <xdr:colOff>1590956</xdr:colOff>
      <xdr:row>14</xdr:row>
      <xdr:rowOff>119201</xdr:rowOff>
    </xdr:to>
    <xdr:cxnSp macro="">
      <xdr:nvCxnSpPr>
        <xdr:cNvPr id="31" name="직선 연결선 30"/>
        <xdr:cNvCxnSpPr/>
      </xdr:nvCxnSpPr>
      <xdr:spPr>
        <a:xfrm>
          <a:off x="1924331" y="4026693"/>
          <a:ext cx="0" cy="7311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1192001</xdr:colOff>
      <xdr:row>14</xdr:row>
      <xdr:rowOff>123431</xdr:rowOff>
    </xdr:from>
    <xdr:to>
      <xdr:col>1</xdr:col>
      <xdr:colOff>1192001</xdr:colOff>
      <xdr:row>14</xdr:row>
      <xdr:rowOff>318758</xdr:rowOff>
    </xdr:to>
    <xdr:cxnSp macro="">
      <xdr:nvCxnSpPr>
        <xdr:cNvPr id="32" name="직선 화살표 연결선 31"/>
        <xdr:cNvCxnSpPr/>
      </xdr:nvCxnSpPr>
      <xdr:spPr>
        <a:xfrm flipV="1">
          <a:off x="1525376" y="4762106"/>
          <a:ext cx="0" cy="19532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14</xdr:row>
      <xdr:rowOff>47625</xdr:rowOff>
    </xdr:from>
    <xdr:to>
      <xdr:col>1</xdr:col>
      <xdr:colOff>1107281</xdr:colOff>
      <xdr:row>14</xdr:row>
      <xdr:rowOff>160735</xdr:rowOff>
    </xdr:to>
    <xdr:sp macro="" textlink="">
      <xdr:nvSpPr>
        <xdr:cNvPr id="33" name="자유형 32"/>
        <xdr:cNvSpPr/>
      </xdr:nvSpPr>
      <xdr:spPr>
        <a:xfrm>
          <a:off x="733425" y="4686300"/>
          <a:ext cx="707231" cy="113110"/>
        </a:xfrm>
        <a:custGeom>
          <a:avLst/>
          <a:gdLst>
            <a:gd name="connsiteX0" fmla="*/ 0 w 762000"/>
            <a:gd name="connsiteY0" fmla="*/ 0 h 152400"/>
            <a:gd name="connsiteX1" fmla="*/ 0 w 762000"/>
            <a:gd name="connsiteY1" fmla="*/ 152400 h 152400"/>
            <a:gd name="connsiteX2" fmla="*/ 762000 w 762000"/>
            <a:gd name="connsiteY2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152400">
              <a:moveTo>
                <a:pt x="0" y="0"/>
              </a:moveTo>
              <a:lnTo>
                <a:pt x="0" y="152400"/>
              </a:lnTo>
              <a:lnTo>
                <a:pt x="762000" y="152400"/>
              </a:lnTo>
            </a:path>
          </a:pathLst>
        </a:custGeom>
        <a:noFill/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oneCellAnchor>
    <xdr:from>
      <xdr:col>1</xdr:col>
      <xdr:colOff>297517</xdr:colOff>
      <xdr:row>14</xdr:row>
      <xdr:rowOff>110659</xdr:rowOff>
    </xdr:from>
    <xdr:ext cx="1340783" cy="213191"/>
    <xdr:sp macro="" textlink="">
      <xdr:nvSpPr>
        <xdr:cNvPr id="34" name="TextBox 33"/>
        <xdr:cNvSpPr txBox="1"/>
      </xdr:nvSpPr>
      <xdr:spPr>
        <a:xfrm>
          <a:off x="630892" y="4749334"/>
          <a:ext cx="1340783" cy="213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ko-KR" altLang="en-US" sz="1000" b="0">
              <a:solidFill>
                <a:srgbClr val="FF0000"/>
              </a:solidFill>
              <a:latin typeface="+mn-ea"/>
              <a:ea typeface="+mn-ea"/>
            </a:rPr>
            <a:t>번째부터 </a:t>
          </a:r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/>
          </a:r>
          <a:b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</a:br>
          <a:endParaRPr lang="ko-KR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297517</xdr:colOff>
      <xdr:row>14</xdr:row>
      <xdr:rowOff>253534</xdr:rowOff>
    </xdr:from>
    <xdr:ext cx="1340783" cy="213191"/>
    <xdr:sp macro="" textlink="">
      <xdr:nvSpPr>
        <xdr:cNvPr id="35" name="TextBox 34"/>
        <xdr:cNvSpPr txBox="1"/>
      </xdr:nvSpPr>
      <xdr:spPr>
        <a:xfrm>
          <a:off x="630892" y="4892209"/>
          <a:ext cx="1340783" cy="213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ko-KR" altLang="en-US" sz="1000" b="0">
              <a:solidFill>
                <a:srgbClr val="FF0000"/>
              </a:solidFill>
              <a:latin typeface="+mn-ea"/>
              <a:ea typeface="+mn-ea"/>
            </a:rPr>
            <a:t>찾는다</a:t>
          </a:r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/>
          </a:r>
          <a:b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</a:br>
          <a:endParaRPr lang="ko-KR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2"/>
  <sheetViews>
    <sheetView tabSelected="1" zoomScale="85" zoomScaleNormal="85" workbookViewId="0">
      <selection activeCell="M25" sqref="M25"/>
    </sheetView>
  </sheetViews>
  <sheetFormatPr defaultRowHeight="16.5" x14ac:dyDescent="0.3"/>
  <cols>
    <col min="1" max="1" width="8.75" style="4" customWidth="1"/>
    <col min="2" max="2" width="20" style="2" customWidth="1"/>
    <col min="3" max="3" width="28.75" style="3" bestFit="1" customWidth="1"/>
    <col min="4" max="4" width="12.5" style="3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4" ht="26.25" x14ac:dyDescent="0.3">
      <c r="A1" s="7" t="s">
        <v>17</v>
      </c>
    </row>
    <row r="2" spans="1:4" x14ac:dyDescent="0.3">
      <c r="A2" s="6"/>
    </row>
    <row r="3" spans="1:4" ht="20.25" x14ac:dyDescent="0.3">
      <c r="A3" s="6"/>
      <c r="B3" s="5" t="s">
        <v>7</v>
      </c>
      <c r="C3" s="2"/>
      <c r="D3" s="2"/>
    </row>
    <row r="4" spans="1:4" x14ac:dyDescent="0.3">
      <c r="A4" s="6"/>
      <c r="B4" s="9" t="s">
        <v>9</v>
      </c>
      <c r="C4" s="2"/>
      <c r="D4" s="2"/>
    </row>
    <row r="5" spans="1:4" s="3" customFormat="1" x14ac:dyDescent="0.3">
      <c r="A5" s="12"/>
      <c r="B5" s="13" t="s">
        <v>3</v>
      </c>
      <c r="C5" s="13" t="s">
        <v>4</v>
      </c>
      <c r="D5" s="13" t="s">
        <v>5</v>
      </c>
    </row>
    <row r="6" spans="1:4" s="14" customFormat="1" ht="15.75" customHeight="1" x14ac:dyDescent="0.3">
      <c r="B6" s="17" t="s">
        <v>31</v>
      </c>
      <c r="C6" s="38" t="s">
        <v>18</v>
      </c>
      <c r="D6" s="17">
        <f>FIND("홍",B6)</f>
        <v>7</v>
      </c>
    </row>
    <row r="7" spans="1:4" s="14" customFormat="1" ht="15.75" customHeight="1" x14ac:dyDescent="0.3">
      <c r="B7" s="17" t="s">
        <v>10</v>
      </c>
      <c r="C7" s="38" t="s">
        <v>19</v>
      </c>
      <c r="D7" s="17">
        <f>FIND("가",B7)</f>
        <v>1</v>
      </c>
    </row>
    <row r="8" spans="1:4" s="14" customFormat="1" ht="15.75" customHeight="1" x14ac:dyDescent="0.3">
      <c r="B8" s="17" t="s">
        <v>10</v>
      </c>
      <c r="C8" s="38" t="s">
        <v>20</v>
      </c>
      <c r="D8" s="17">
        <f>FIND("가",B8,2)</f>
        <v>5</v>
      </c>
    </row>
    <row r="11" spans="1:4" ht="20.25" x14ac:dyDescent="0.3">
      <c r="A11" s="6"/>
      <c r="B11" s="5" t="s">
        <v>8</v>
      </c>
      <c r="C11" s="2"/>
      <c r="D11" s="2"/>
    </row>
    <row r="12" spans="1:4" x14ac:dyDescent="0.3">
      <c r="A12" s="6"/>
      <c r="B12" s="9" t="s">
        <v>16</v>
      </c>
      <c r="C12" s="2"/>
      <c r="D12" s="2"/>
    </row>
    <row r="13" spans="1:4" s="3" customFormat="1" x14ac:dyDescent="0.3">
      <c r="A13" s="12"/>
      <c r="B13" s="13" t="s">
        <v>3</v>
      </c>
      <c r="C13" s="13" t="s">
        <v>4</v>
      </c>
      <c r="D13" s="13" t="s">
        <v>5</v>
      </c>
    </row>
    <row r="14" spans="1:4" s="14" customFormat="1" ht="15.75" customHeight="1" x14ac:dyDescent="0.3">
      <c r="B14" s="17" t="s">
        <v>31</v>
      </c>
      <c r="C14" s="38" t="s">
        <v>21</v>
      </c>
      <c r="D14" s="17">
        <f>FINDB("홍",B14)</f>
        <v>12</v>
      </c>
    </row>
    <row r="15" spans="1:4" s="14" customFormat="1" ht="15.75" customHeight="1" x14ac:dyDescent="0.3">
      <c r="B15" s="17" t="s">
        <v>10</v>
      </c>
      <c r="C15" s="38" t="s">
        <v>22</v>
      </c>
      <c r="D15" s="17">
        <f>FINDB("가",B15)</f>
        <v>1</v>
      </c>
    </row>
    <row r="16" spans="1:4" s="14" customFormat="1" ht="15.75" customHeight="1" x14ac:dyDescent="0.3">
      <c r="B16" s="17" t="s">
        <v>10</v>
      </c>
      <c r="C16" s="38" t="s">
        <v>23</v>
      </c>
      <c r="D16" s="17">
        <f>FINDB("가",B16,2)</f>
        <v>9</v>
      </c>
    </row>
    <row r="18" spans="1:6" x14ac:dyDescent="0.3">
      <c r="A18" s="6"/>
    </row>
    <row r="19" spans="1:6" x14ac:dyDescent="0.3">
      <c r="F19" s="1"/>
    </row>
    <row r="20" spans="1:6" ht="20.25" x14ac:dyDescent="0.3">
      <c r="A20" s="6"/>
      <c r="B20" s="5" t="s">
        <v>6</v>
      </c>
      <c r="C20" s="2"/>
      <c r="D20" s="2"/>
    </row>
    <row r="21" spans="1:6" x14ac:dyDescent="0.3">
      <c r="A21" s="6"/>
      <c r="B21" s="9" t="s">
        <v>15</v>
      </c>
      <c r="C21" s="2"/>
      <c r="D21" s="2"/>
    </row>
    <row r="22" spans="1:6" s="3" customFormat="1" x14ac:dyDescent="0.3">
      <c r="A22" s="12"/>
      <c r="B22" s="13" t="s">
        <v>3</v>
      </c>
      <c r="C22" s="13" t="s">
        <v>4</v>
      </c>
      <c r="D22" s="13" t="s">
        <v>5</v>
      </c>
    </row>
    <row r="23" spans="1:6" s="14" customFormat="1" ht="15.75" customHeight="1" x14ac:dyDescent="0.3">
      <c r="B23" s="17" t="s">
        <v>31</v>
      </c>
      <c r="C23" s="38" t="s">
        <v>24</v>
      </c>
      <c r="D23" s="18" t="str">
        <f>MID(B23,1,FIND("/",B23,1)-1)</f>
        <v>서울특별시</v>
      </c>
    </row>
    <row r="24" spans="1:6" s="14" customFormat="1" ht="15.75" customHeight="1" x14ac:dyDescent="0.3">
      <c r="B24" s="17" t="s">
        <v>32</v>
      </c>
      <c r="C24" s="38" t="s">
        <v>25</v>
      </c>
      <c r="D24" s="18" t="str">
        <f t="shared" ref="D24:D25" si="0">MID(B24,1,FIND("/",B24,1)-1)</f>
        <v>경기도</v>
      </c>
    </row>
    <row r="25" spans="1:6" s="14" customFormat="1" ht="15.75" customHeight="1" x14ac:dyDescent="0.3">
      <c r="B25" s="17" t="s">
        <v>33</v>
      </c>
      <c r="C25" s="38" t="s">
        <v>26</v>
      </c>
      <c r="D25" s="18" t="str">
        <f t="shared" si="0"/>
        <v>충청남도</v>
      </c>
    </row>
    <row r="26" spans="1:6" s="14" customFormat="1" ht="15.75" customHeight="1" x14ac:dyDescent="0.3">
      <c r="B26" s="16"/>
      <c r="C26" s="16"/>
      <c r="D26" s="15"/>
    </row>
    <row r="27" spans="1:6" x14ac:dyDescent="0.3">
      <c r="F27" s="1"/>
    </row>
    <row r="28" spans="1:6" x14ac:dyDescent="0.3">
      <c r="F28" s="1"/>
    </row>
    <row r="29" spans="1:6" x14ac:dyDescent="0.3">
      <c r="A29" s="8" t="s">
        <v>2</v>
      </c>
      <c r="B29" s="9"/>
      <c r="C29" s="9"/>
      <c r="D29" s="9"/>
    </row>
    <row r="30" spans="1:6" x14ac:dyDescent="0.3">
      <c r="A30" s="40" t="s">
        <v>1</v>
      </c>
      <c r="B30" s="40"/>
      <c r="C30" s="40"/>
      <c r="D30" s="10"/>
    </row>
    <row r="31" spans="1:6" x14ac:dyDescent="0.3">
      <c r="A31" s="11" t="s">
        <v>0</v>
      </c>
      <c r="B31" s="9"/>
      <c r="C31" s="9"/>
      <c r="D31" s="9"/>
    </row>
    <row r="32" spans="1:6" x14ac:dyDescent="0.3">
      <c r="C32" s="2"/>
      <c r="D32" s="2"/>
    </row>
  </sheetData>
  <mergeCells count="1">
    <mergeCell ref="A30:C30"/>
  </mergeCells>
  <phoneticPr fontId="1" type="noConversion"/>
  <hyperlinks>
    <hyperlink ref="A30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showGridLines="0" zoomScaleNormal="100" workbookViewId="0">
      <selection activeCell="I17" sqref="I17"/>
    </sheetView>
  </sheetViews>
  <sheetFormatPr defaultRowHeight="16.5" x14ac:dyDescent="0.3"/>
  <cols>
    <col min="1" max="1" width="4.375" style="19" customWidth="1"/>
    <col min="2" max="2" width="34" style="19" customWidth="1"/>
    <col min="3" max="3" width="5.75" style="20" bestFit="1" customWidth="1"/>
    <col min="4" max="4" width="5.75" customWidth="1"/>
    <col min="5" max="5" width="34.25" customWidth="1"/>
  </cols>
  <sheetData>
    <row r="1" spans="1:5" ht="26.25" x14ac:dyDescent="0.3">
      <c r="A1" s="7" t="s">
        <v>17</v>
      </c>
    </row>
    <row r="2" spans="1:5" ht="32.25" thickBot="1" x14ac:dyDescent="0.35">
      <c r="A2"/>
      <c r="B2" s="21" t="s">
        <v>27</v>
      </c>
      <c r="C2" s="22"/>
    </row>
    <row r="3" spans="1:5" ht="32.25" thickBot="1" x14ac:dyDescent="0.35">
      <c r="A3"/>
      <c r="B3" s="23" t="s">
        <v>31</v>
      </c>
      <c r="C3" s="24" t="s">
        <v>11</v>
      </c>
      <c r="D3" s="37">
        <f>FIND("홍",B3)</f>
        <v>7</v>
      </c>
      <c r="E3" s="25"/>
    </row>
    <row r="4" spans="1:5" x14ac:dyDescent="0.3">
      <c r="A4"/>
      <c r="B4"/>
      <c r="C4" s="22"/>
    </row>
    <row r="5" spans="1:5" ht="31.5" x14ac:dyDescent="0.3">
      <c r="A5"/>
      <c r="B5" s="26"/>
      <c r="C5" s="27"/>
    </row>
    <row r="6" spans="1:5" s="28" customFormat="1" x14ac:dyDescent="0.3">
      <c r="B6" s="29"/>
      <c r="C6" s="30"/>
    </row>
    <row r="7" spans="1:5" ht="32.25" thickBot="1" x14ac:dyDescent="0.35">
      <c r="A7"/>
      <c r="B7" s="21" t="s">
        <v>28</v>
      </c>
      <c r="C7" s="22"/>
    </row>
    <row r="8" spans="1:5" ht="32.25" thickBot="1" x14ac:dyDescent="0.35">
      <c r="A8"/>
      <c r="B8" s="23" t="s">
        <v>31</v>
      </c>
      <c r="C8" s="24" t="s">
        <v>11</v>
      </c>
      <c r="D8" s="37">
        <f>FINDB("홍",B8)</f>
        <v>12</v>
      </c>
      <c r="E8" s="25"/>
    </row>
    <row r="9" spans="1:5" x14ac:dyDescent="0.3">
      <c r="A9"/>
      <c r="B9"/>
      <c r="C9" s="22"/>
    </row>
    <row r="10" spans="1:5" ht="31.5" x14ac:dyDescent="0.3">
      <c r="A10"/>
      <c r="B10" s="26"/>
      <c r="C10" s="27"/>
    </row>
    <row r="11" spans="1:5" x14ac:dyDescent="0.3">
      <c r="A11"/>
      <c r="B11"/>
      <c r="C11" s="22"/>
    </row>
    <row r="12" spans="1:5" ht="32.25" thickBot="1" x14ac:dyDescent="0.35">
      <c r="A12"/>
      <c r="B12" s="21" t="s">
        <v>30</v>
      </c>
      <c r="C12" s="22"/>
    </row>
    <row r="13" spans="1:5" ht="32.25" thickBot="1" x14ac:dyDescent="0.35">
      <c r="A13"/>
      <c r="B13" s="23" t="s">
        <v>10</v>
      </c>
      <c r="C13" s="24" t="s">
        <v>29</v>
      </c>
      <c r="D13" s="37">
        <f>FIND("가",B13,2)</f>
        <v>5</v>
      </c>
      <c r="E13" s="25"/>
    </row>
    <row r="14" spans="1:5" x14ac:dyDescent="0.3">
      <c r="A14"/>
      <c r="B14"/>
      <c r="C14" s="22"/>
    </row>
    <row r="15" spans="1:5" ht="31.5" x14ac:dyDescent="0.3">
      <c r="A15"/>
      <c r="B15" s="26"/>
      <c r="C15" s="27"/>
    </row>
    <row r="16" spans="1:5" x14ac:dyDescent="0.3">
      <c r="A16"/>
      <c r="B16"/>
      <c r="C16" s="22"/>
      <c r="E16" s="39"/>
    </row>
    <row r="17" spans="1:6" x14ac:dyDescent="0.3">
      <c r="A17"/>
      <c r="B17"/>
      <c r="C17" s="22"/>
    </row>
    <row r="18" spans="1:6" x14ac:dyDescent="0.3">
      <c r="A18" s="31" t="s">
        <v>12</v>
      </c>
      <c r="B18" s="32"/>
      <c r="C18" s="32"/>
      <c r="D18" s="33"/>
      <c r="E18" s="33"/>
      <c r="F18" s="33"/>
    </row>
    <row r="19" spans="1:6" x14ac:dyDescent="0.3">
      <c r="A19" s="34" t="s">
        <v>13</v>
      </c>
      <c r="B19" s="35"/>
      <c r="C19" s="35"/>
      <c r="D19" s="33"/>
      <c r="E19" s="33"/>
      <c r="F19" s="33"/>
    </row>
    <row r="20" spans="1:6" x14ac:dyDescent="0.3">
      <c r="A20" s="36" t="s">
        <v>14</v>
      </c>
      <c r="B20" s="32"/>
      <c r="C20" s="32"/>
      <c r="D20" s="33"/>
      <c r="E20" s="33"/>
      <c r="F20" s="33"/>
    </row>
  </sheetData>
  <phoneticPr fontId="1" type="noConversion"/>
  <hyperlinks>
    <hyperlink ref="A19" r:id="rId1"/>
  </hyperlinks>
  <pageMargins left="0.7" right="0.7" top="0.75" bottom="0.75" header="0.3" footer="0.3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FIND함수</vt:lpstr>
      <vt:lpstr>FIND함수설명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2019-03-10T02:36:14Z</dcterms:modified>
</cp:coreProperties>
</file>