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0E8AEAB-A3C6-448D-BC6C-3D582A9597DA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도움말" sheetId="6" r:id="rId1"/>
    <sheet name="거래처별판매실적" sheetId="13" r:id="rId2"/>
    <sheet name="피벗" sheetId="33" r:id="rId3"/>
  </sheets>
  <definedNames>
    <definedName name="_xlnm._FilterDatabase" localSheetId="1" hidden="1">거래처별판매실적!$A$1:$G$34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3" l="1"/>
  <c r="G5" i="13"/>
  <c r="G3" i="13"/>
  <c r="G4" i="13"/>
  <c r="G6" i="13"/>
  <c r="G7" i="13"/>
  <c r="G21" i="13"/>
  <c r="G20" i="13"/>
  <c r="G23" i="13"/>
  <c r="G25" i="13"/>
  <c r="G24" i="13"/>
  <c r="G26" i="13"/>
  <c r="G28" i="13"/>
  <c r="G29" i="13"/>
  <c r="G30" i="13"/>
  <c r="G31" i="13"/>
  <c r="G32" i="13"/>
  <c r="G33" i="13"/>
  <c r="G34" i="13"/>
  <c r="G8" i="13"/>
  <c r="G9" i="13"/>
  <c r="G10" i="13"/>
  <c r="G11" i="13"/>
  <c r="G13" i="13"/>
  <c r="G12" i="13"/>
  <c r="G14" i="13"/>
  <c r="G17" i="13"/>
  <c r="G15" i="13"/>
  <c r="G16" i="13"/>
  <c r="G18" i="13"/>
  <c r="G19" i="13"/>
  <c r="G22" i="13"/>
  <c r="G27" i="13"/>
</calcChain>
</file>

<file path=xl/sharedStrings.xml><?xml version="1.0" encoding="utf-8"?>
<sst xmlns="http://schemas.openxmlformats.org/spreadsheetml/2006/main" count="128" uniqueCount="60">
  <si>
    <t>거래처명</t>
    <phoneticPr fontId="1" type="noConversion"/>
  </si>
  <si>
    <t>수량(a)</t>
    <phoneticPr fontId="1" type="noConversion"/>
  </si>
  <si>
    <t>단가(b)</t>
    <phoneticPr fontId="1" type="noConversion"/>
  </si>
  <si>
    <t>합계(a*b)</t>
    <phoneticPr fontId="1" type="noConversion"/>
  </si>
  <si>
    <t>신림문구</t>
    <phoneticPr fontId="1" type="noConversion"/>
  </si>
  <si>
    <t>나나문구 홍익점</t>
    <phoneticPr fontId="1" type="noConversion"/>
  </si>
  <si>
    <t>판매일자</t>
    <phoneticPr fontId="1" type="noConversion"/>
  </si>
  <si>
    <t>모나미 볼펜</t>
    <phoneticPr fontId="1" type="noConversion"/>
  </si>
  <si>
    <t>품명</t>
    <phoneticPr fontId="1" type="noConversion"/>
  </si>
  <si>
    <t>오피스 수정테이프</t>
    <phoneticPr fontId="1" type="noConversion"/>
  </si>
  <si>
    <t>더블에이 A4용지</t>
    <phoneticPr fontId="1" type="noConversion"/>
  </si>
  <si>
    <t>복사용지</t>
    <phoneticPr fontId="1" type="noConversion"/>
  </si>
  <si>
    <t>상품분류</t>
    <phoneticPr fontId="1" type="noConversion"/>
  </si>
  <si>
    <t>노트</t>
    <phoneticPr fontId="1" type="noConversion"/>
  </si>
  <si>
    <t>합지 스프링노트</t>
    <phoneticPr fontId="1" type="noConversion"/>
  </si>
  <si>
    <t>노트</t>
    <phoneticPr fontId="1" type="noConversion"/>
  </si>
  <si>
    <t>카카오프렌즈 인덱스 노트 라이언</t>
    <phoneticPr fontId="1" type="noConversion"/>
  </si>
  <si>
    <t>노트</t>
    <phoneticPr fontId="1" type="noConversion"/>
  </si>
  <si>
    <t>노트</t>
    <phoneticPr fontId="1" type="noConversion"/>
  </si>
  <si>
    <t>카카오프렌즈 인덱스 노트 네오</t>
    <phoneticPr fontId="1" type="noConversion"/>
  </si>
  <si>
    <t>신촌오피스</t>
    <phoneticPr fontId="1" type="noConversion"/>
  </si>
  <si>
    <t>데스크 오거나이저</t>
    <phoneticPr fontId="1" type="noConversion"/>
  </si>
  <si>
    <t>홍대문구</t>
    <phoneticPr fontId="1" type="noConversion"/>
  </si>
  <si>
    <t>네임펜F (중간글씨용) 흑색</t>
    <phoneticPr fontId="1" type="noConversion"/>
  </si>
  <si>
    <t>포스트잇 노트 (654) 노랑</t>
    <phoneticPr fontId="1" type="noConversion"/>
  </si>
  <si>
    <t>포스트잇 노트 큐브 3색</t>
    <phoneticPr fontId="1" type="noConversion"/>
  </si>
  <si>
    <t>아현 아트박스</t>
    <phoneticPr fontId="1" type="noConversion"/>
  </si>
  <si>
    <t>스카치 다용도 테이프</t>
    <phoneticPr fontId="1" type="noConversion"/>
  </si>
  <si>
    <t>피스코리아 클립</t>
    <phoneticPr fontId="1" type="noConversion"/>
  </si>
  <si>
    <t>피스코리아 더블클립</t>
    <phoneticPr fontId="1" type="noConversion"/>
  </si>
  <si>
    <t>옵텍스 형광펜 혼합3색</t>
    <phoneticPr fontId="1" type="noConversion"/>
  </si>
  <si>
    <t>나나문구 서현점</t>
    <phoneticPr fontId="1" type="noConversion"/>
  </si>
  <si>
    <t>나나문구 대치점</t>
    <phoneticPr fontId="1" type="noConversion"/>
  </si>
  <si>
    <t>보드마카 청색</t>
    <phoneticPr fontId="1" type="noConversion"/>
  </si>
  <si>
    <t>사무용 스테플러침 (33호)</t>
    <phoneticPr fontId="1" type="noConversion"/>
  </si>
  <si>
    <t>피스코리아 35호 스테플러</t>
    <phoneticPr fontId="1" type="noConversion"/>
  </si>
  <si>
    <t>옥스포드 노트</t>
    <phoneticPr fontId="1" type="noConversion"/>
  </si>
  <si>
    <t>가양 아트박스</t>
  </si>
  <si>
    <t>엑셀 배우기 – 엑셀중급강좌</t>
    <phoneticPr fontId="1" type="noConversion"/>
  </si>
  <si>
    <t>행 레이블</t>
  </si>
  <si>
    <t>총합계</t>
  </si>
  <si>
    <t>열 레이블</t>
  </si>
  <si>
    <t>이 파일에 대한 설명은 엑셀웍스 홈페이지에서 볼 수 있습니다.</t>
    <phoneticPr fontId="1" type="noConversion"/>
  </si>
  <si>
    <t>©https://xlworks.net</t>
    <phoneticPr fontId="1" type="noConversion"/>
  </si>
  <si>
    <t>기타</t>
    <phoneticPr fontId="1" type="noConversion"/>
  </si>
  <si>
    <t>필기구</t>
    <phoneticPr fontId="1" type="noConversion"/>
  </si>
  <si>
    <t>나나문구 대치점</t>
  </si>
  <si>
    <t>나나문구 서현점</t>
  </si>
  <si>
    <t>나나문구 홍익점</t>
  </si>
  <si>
    <t>신림문구</t>
  </si>
  <si>
    <t>신촌오피스</t>
  </si>
  <si>
    <t>아현 아트박스</t>
  </si>
  <si>
    <t>홍대문구</t>
  </si>
  <si>
    <t>기타</t>
  </si>
  <si>
    <t>노트</t>
  </si>
  <si>
    <t>복사용지</t>
  </si>
  <si>
    <t>필기구</t>
  </si>
  <si>
    <t>합계 : 합계(a*b)</t>
  </si>
  <si>
    <t>엑셀 피벗테이블 디자인(부분합,총합계 설정)</t>
    <phoneticPr fontId="1" type="noConversion"/>
  </si>
  <si>
    <t>http://xlworks.net/excel-pivot-design-subtotal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</si>
</sst>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6"/>
      <color rgb="FF333333"/>
      <name val="맑은 고딕"/>
      <family val="3"/>
      <charset val="129"/>
      <scheme val="minor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14">
    <xf numFmtId="0" fontId="0" fillId="0" borderId="0" xfId="0">
      <alignment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1" xfId="0" applyFont="1" applyBorder="1" applyAlignment="1">
      <alignment vertical="center" wrapText="1"/>
    </xf>
    <xf numFmtId="41" fontId="0" fillId="0" borderId="0" xfId="1" applyFont="1">
      <alignment vertical="center"/>
    </xf>
    <xf numFmtId="14" fontId="0" fillId="0" borderId="0" xfId="0" applyNumberFormat="1">
      <alignment vertical="center"/>
    </xf>
    <xf numFmtId="1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1" fontId="3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8" fillId="0" borderId="0" xfId="2" applyFont="1" applyAlignment="1"/>
    <xf numFmtId="0" fontId="0" fillId="0" borderId="0" xfId="0" applyNumberFormat="1">
      <alignment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FF6600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324.077310532404" createdVersion="6" refreshedVersion="6" minRefreshableVersion="3" recordCount="33" xr:uid="{0E639E16-07CB-4C04-935A-4C088B2EF03C}">
  <cacheSource type="worksheet">
    <worksheetSource ref="A1:G34" sheet="거래처별판매실적"/>
  </cacheSource>
  <cacheFields count="7">
    <cacheField name="판매일자" numFmtId="14">
      <sharedItems containsSemiMixedTypes="0" containsNonDate="0" containsDate="1" containsString="0" minDate="2021-07-01T00:00:00" maxDate="2021-08-05T00:00:00"/>
    </cacheField>
    <cacheField name="거래처명" numFmtId="0">
      <sharedItems count="8">
        <s v="가양 아트박스"/>
        <s v="나나문구 대치점"/>
        <s v="나나문구 서현점"/>
        <s v="나나문구 홍익점"/>
        <s v="신림문구"/>
        <s v="신촌오피스"/>
        <s v="아현 아트박스"/>
        <s v="홍대문구"/>
      </sharedItems>
    </cacheField>
    <cacheField name="상품분류" numFmtId="0">
      <sharedItems count="4">
        <s v="노트"/>
        <s v="기타"/>
        <s v="복사용지"/>
        <s v="필기구"/>
      </sharedItems>
    </cacheField>
    <cacheField name="품명" numFmtId="0">
      <sharedItems/>
    </cacheField>
    <cacheField name="수량(a)" numFmtId="41">
      <sharedItems containsSemiMixedTypes="0" containsString="0" containsNumber="1" containsInteger="1" minValue="5" maxValue="250"/>
    </cacheField>
    <cacheField name="단가(b)" numFmtId="41">
      <sharedItems containsSemiMixedTypes="0" containsString="0" containsNumber="1" containsInteger="1" minValue="100" maxValue="20000"/>
    </cacheField>
    <cacheField name="합계(a*b)" numFmtId="41">
      <sharedItems containsSemiMixedTypes="0" containsString="0" containsNumber="1" containsInteger="1" minValue="15000" maxValue="9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d v="2021-07-02T00:00:00"/>
    <x v="0"/>
    <x v="0"/>
    <s v="합지 스프링노트"/>
    <n v="20"/>
    <n v="2500"/>
    <n v="50000"/>
  </r>
  <r>
    <d v="2021-08-04T00:00:00"/>
    <x v="0"/>
    <x v="1"/>
    <s v="포스트잇 노트 (654) 노랑"/>
    <n v="20"/>
    <n v="1700"/>
    <n v="34000"/>
  </r>
  <r>
    <d v="2021-08-04T00:00:00"/>
    <x v="0"/>
    <x v="1"/>
    <s v="포스트잇 노트 큐브 3색"/>
    <n v="20"/>
    <n v="2300"/>
    <n v="46000"/>
  </r>
  <r>
    <d v="2021-08-04T00:00:00"/>
    <x v="0"/>
    <x v="2"/>
    <s v="더블에이 A4용지"/>
    <n v="30"/>
    <n v="20000"/>
    <n v="600000"/>
  </r>
  <r>
    <d v="2021-08-04T00:00:00"/>
    <x v="0"/>
    <x v="3"/>
    <s v="모나미 볼펜"/>
    <n v="250"/>
    <n v="100"/>
    <n v="25000"/>
  </r>
  <r>
    <d v="2021-08-04T00:00:00"/>
    <x v="0"/>
    <x v="3"/>
    <s v="네임펜F (중간글씨용) 흑색"/>
    <n v="10"/>
    <n v="6000"/>
    <n v="60000"/>
  </r>
  <r>
    <d v="2021-07-12T00:00:00"/>
    <x v="1"/>
    <x v="1"/>
    <s v="피스코리아 35호 스테플러"/>
    <n v="10"/>
    <n v="4550"/>
    <n v="45500"/>
  </r>
  <r>
    <d v="2021-07-12T00:00:00"/>
    <x v="1"/>
    <x v="1"/>
    <s v="사무용 스테플러침 (33호)"/>
    <n v="50"/>
    <n v="950"/>
    <n v="47500"/>
  </r>
  <r>
    <d v="2021-07-12T00:00:00"/>
    <x v="1"/>
    <x v="3"/>
    <s v="네임펜F (중간글씨용) 흑색"/>
    <n v="10"/>
    <n v="6000"/>
    <n v="60000"/>
  </r>
  <r>
    <d v="2021-07-12T00:00:00"/>
    <x v="1"/>
    <x v="3"/>
    <s v="보드마카 청색"/>
    <n v="15"/>
    <n v="4300"/>
    <n v="64500"/>
  </r>
  <r>
    <d v="2021-07-04T00:00:00"/>
    <x v="2"/>
    <x v="1"/>
    <s v="데스크 오거나이저"/>
    <n v="5"/>
    <n v="15000"/>
    <n v="75000"/>
  </r>
  <r>
    <d v="2021-07-04T00:00:00"/>
    <x v="2"/>
    <x v="2"/>
    <s v="더블에이 A4용지"/>
    <n v="30"/>
    <n v="20000"/>
    <n v="600000"/>
  </r>
  <r>
    <d v="2021-07-04T00:00:00"/>
    <x v="2"/>
    <x v="3"/>
    <s v="모나미 볼펜"/>
    <n v="250"/>
    <n v="100"/>
    <n v="25000"/>
  </r>
  <r>
    <d v="2021-07-01T00:00:00"/>
    <x v="3"/>
    <x v="1"/>
    <s v="포스트잇 노트 (654) 노랑"/>
    <n v="20"/>
    <n v="1700"/>
    <n v="34000"/>
  </r>
  <r>
    <d v="2021-07-01T00:00:00"/>
    <x v="3"/>
    <x v="1"/>
    <s v="포스트잇 노트 큐브 3색"/>
    <n v="20"/>
    <n v="2300"/>
    <n v="46000"/>
  </r>
  <r>
    <d v="2021-07-01T00:00:00"/>
    <x v="3"/>
    <x v="2"/>
    <s v="더블에이 A4용지"/>
    <n v="20"/>
    <n v="20000"/>
    <n v="400000"/>
  </r>
  <r>
    <d v="2021-08-01T00:00:00"/>
    <x v="3"/>
    <x v="0"/>
    <s v="카카오프렌즈 인덱스 노트 라이언"/>
    <n v="25"/>
    <n v="5000"/>
    <n v="125000"/>
  </r>
  <r>
    <d v="2021-08-01T00:00:00"/>
    <x v="3"/>
    <x v="0"/>
    <s v="카카오프렌즈 인덱스 노트 네오"/>
    <n v="25"/>
    <n v="5000"/>
    <n v="125000"/>
  </r>
  <r>
    <d v="2021-07-01T00:00:00"/>
    <x v="4"/>
    <x v="1"/>
    <s v="오피스 수정테이프"/>
    <n v="10"/>
    <n v="20000"/>
    <n v="200000"/>
  </r>
  <r>
    <d v="2021-07-01T00:00:00"/>
    <x v="4"/>
    <x v="0"/>
    <s v="옥스포드 노트"/>
    <n v="150"/>
    <n v="6000"/>
    <n v="900000"/>
  </r>
  <r>
    <d v="2021-07-01T00:00:00"/>
    <x v="4"/>
    <x v="0"/>
    <s v="카카오프렌즈 인덱스 노트 네오"/>
    <n v="30"/>
    <n v="5000"/>
    <n v="150000"/>
  </r>
  <r>
    <d v="2021-07-01T00:00:00"/>
    <x v="4"/>
    <x v="3"/>
    <s v="모나미 볼펜"/>
    <n v="200"/>
    <n v="100"/>
    <n v="20000"/>
  </r>
  <r>
    <d v="2021-08-01T00:00:00"/>
    <x v="4"/>
    <x v="1"/>
    <s v="오피스 수정테이프"/>
    <n v="10"/>
    <n v="20000"/>
    <n v="200000"/>
  </r>
  <r>
    <d v="2021-08-01T00:00:00"/>
    <x v="4"/>
    <x v="0"/>
    <s v="카카오프렌즈 인덱스 노트 네오"/>
    <n v="30"/>
    <n v="5000"/>
    <n v="150000"/>
  </r>
  <r>
    <d v="2021-08-01T00:00:00"/>
    <x v="4"/>
    <x v="3"/>
    <s v="모나미 볼펜"/>
    <n v="200"/>
    <n v="100"/>
    <n v="20000"/>
  </r>
  <r>
    <d v="2021-07-03T00:00:00"/>
    <x v="5"/>
    <x v="0"/>
    <s v="카카오프렌즈 인덱스 노트 라이언"/>
    <n v="25"/>
    <n v="5000"/>
    <n v="125000"/>
  </r>
  <r>
    <d v="2021-07-06T00:00:00"/>
    <x v="6"/>
    <x v="1"/>
    <s v="스카치 다용도 테이프"/>
    <n v="30"/>
    <n v="900"/>
    <n v="27000"/>
  </r>
  <r>
    <d v="2021-07-06T00:00:00"/>
    <x v="6"/>
    <x v="1"/>
    <s v="피스코리아 클립"/>
    <n v="50"/>
    <n v="300"/>
    <n v="15000"/>
  </r>
  <r>
    <d v="2021-07-06T00:00:00"/>
    <x v="6"/>
    <x v="1"/>
    <s v="피스코리아 더블클립"/>
    <n v="20"/>
    <n v="4000"/>
    <n v="80000"/>
  </r>
  <r>
    <d v="2021-07-06T00:00:00"/>
    <x v="6"/>
    <x v="3"/>
    <s v="옵텍스 형광펜 혼합3색"/>
    <n v="30"/>
    <n v="3000"/>
    <n v="90000"/>
  </r>
  <r>
    <d v="2021-07-05T00:00:00"/>
    <x v="7"/>
    <x v="1"/>
    <s v="포스트잇 노트 (654) 노랑"/>
    <n v="20"/>
    <n v="1700"/>
    <n v="34000"/>
  </r>
  <r>
    <d v="2021-07-05T00:00:00"/>
    <x v="7"/>
    <x v="1"/>
    <s v="포스트잇 노트 큐브 3색"/>
    <n v="20"/>
    <n v="2300"/>
    <n v="46000"/>
  </r>
  <r>
    <d v="2021-07-05T00:00:00"/>
    <x v="7"/>
    <x v="3"/>
    <s v="네임펜F (중간글씨용) 흑색"/>
    <n v="10"/>
    <n v="6000"/>
    <n v="6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DD628C-DC34-488D-80B7-AB93B3F43631}" name="피벗 테이블1" cacheId="0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A3:F13" firstHeaderRow="1" firstDataRow="2" firstDataCol="1"/>
  <pivotFields count="7">
    <pivotField numFmtId="14" showAll="0"/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Col" showAll="0">
      <items count="5">
        <item x="1"/>
        <item x="0"/>
        <item x="2"/>
        <item x="3"/>
        <item t="default"/>
      </items>
    </pivotField>
    <pivotField showAll="0"/>
    <pivotField numFmtId="41" showAll="0"/>
    <pivotField numFmtId="41" showAll="0"/>
    <pivotField dataField="1" numFmtId="4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합계 : 합계(a*b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xlworks.net/excel-pivot-design-subtotal" TargetMode="External"/><Relationship Id="rId1" Type="http://schemas.openxmlformats.org/officeDocument/2006/relationships/hyperlink" Target="https://xlworks.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6"/>
  <sheetViews>
    <sheetView tabSelected="1" workbookViewId="0">
      <selection activeCell="B18" sqref="B18"/>
    </sheetView>
  </sheetViews>
  <sheetFormatPr defaultColWidth="9.125" defaultRowHeight="20.25" x14ac:dyDescent="0.35"/>
  <cols>
    <col min="1" max="1" width="5.25" style="1" customWidth="1"/>
    <col min="2" max="2" width="74.375" style="1" bestFit="1" customWidth="1"/>
    <col min="3" max="3" width="9.125" style="1"/>
    <col min="4" max="4" width="176.875" style="1" bestFit="1" customWidth="1"/>
    <col min="5" max="16384" width="9.125" style="1"/>
  </cols>
  <sheetData>
    <row r="1" spans="2:7" ht="27" thickBot="1" x14ac:dyDescent="0.4">
      <c r="B1" s="3" t="s">
        <v>38</v>
      </c>
    </row>
    <row r="2" spans="2:7" ht="33.75" x14ac:dyDescent="0.6">
      <c r="B2" s="2" t="s">
        <v>58</v>
      </c>
    </row>
    <row r="4" spans="2:7" x14ac:dyDescent="0.35">
      <c r="B4" s="1" t="s">
        <v>42</v>
      </c>
    </row>
    <row r="5" spans="2:7" ht="23.25" x14ac:dyDescent="0.35">
      <c r="B5" s="12" t="s">
        <v>59</v>
      </c>
    </row>
    <row r="6" spans="2:7" ht="23.25" x14ac:dyDescent="0.35">
      <c r="B6" s="12" t="s">
        <v>43</v>
      </c>
      <c r="C6" s="12"/>
      <c r="D6" s="12"/>
      <c r="E6" s="12"/>
      <c r="F6" s="12"/>
      <c r="G6" s="12"/>
    </row>
  </sheetData>
  <phoneticPr fontId="1" type="noConversion"/>
  <hyperlinks>
    <hyperlink ref="B6" r:id="rId1" xr:uid="{449548AE-3CC6-493B-9A27-823E8809EB79}"/>
    <hyperlink ref="B5" r:id="rId2" xr:uid="{00000000-0004-0000-0000-000000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"/>
  <sheetViews>
    <sheetView zoomScale="85" zoomScaleNormal="85" workbookViewId="0">
      <pane ySplit="1" topLeftCell="A2" activePane="bottomLeft" state="frozen"/>
      <selection pane="bottomLeft"/>
    </sheetView>
  </sheetViews>
  <sheetFormatPr defaultRowHeight="16.5" x14ac:dyDescent="0.3"/>
  <cols>
    <col min="1" max="1" width="11.125" style="5" bestFit="1" customWidth="1"/>
    <col min="2" max="2" width="15.875" bestFit="1" customWidth="1"/>
    <col min="3" max="3" width="13" bestFit="1" customWidth="1"/>
    <col min="4" max="4" width="25.375" customWidth="1"/>
    <col min="5" max="5" width="9.25" style="4" bestFit="1" customWidth="1"/>
    <col min="6" max="6" width="9" style="4"/>
    <col min="7" max="7" width="11" style="4" bestFit="1" customWidth="1"/>
  </cols>
  <sheetData>
    <row r="1" spans="1:7" s="9" customFormat="1" x14ac:dyDescent="0.3">
      <c r="A1" s="6" t="s">
        <v>6</v>
      </c>
      <c r="B1" s="7" t="s">
        <v>0</v>
      </c>
      <c r="C1" s="7" t="s">
        <v>12</v>
      </c>
      <c r="D1" s="7" t="s">
        <v>8</v>
      </c>
      <c r="E1" s="8" t="s">
        <v>1</v>
      </c>
      <c r="F1" s="8" t="s">
        <v>2</v>
      </c>
      <c r="G1" s="8" t="s">
        <v>3</v>
      </c>
    </row>
    <row r="2" spans="1:7" x14ac:dyDescent="0.3">
      <c r="A2" s="5">
        <v>44379</v>
      </c>
      <c r="B2" t="s">
        <v>37</v>
      </c>
      <c r="C2" t="s">
        <v>15</v>
      </c>
      <c r="D2" t="s">
        <v>14</v>
      </c>
      <c r="E2" s="4">
        <v>20</v>
      </c>
      <c r="F2" s="4">
        <v>2500</v>
      </c>
      <c r="G2" s="4">
        <f t="shared" ref="G2:G34" si="0">E2*F2</f>
        <v>50000</v>
      </c>
    </row>
    <row r="3" spans="1:7" x14ac:dyDescent="0.3">
      <c r="A3" s="5">
        <v>44412</v>
      </c>
      <c r="B3" t="s">
        <v>37</v>
      </c>
      <c r="C3" t="s">
        <v>44</v>
      </c>
      <c r="D3" t="s">
        <v>24</v>
      </c>
      <c r="E3" s="4">
        <v>20</v>
      </c>
      <c r="F3" s="4">
        <v>1700</v>
      </c>
      <c r="G3" s="4">
        <f t="shared" si="0"/>
        <v>34000</v>
      </c>
    </row>
    <row r="4" spans="1:7" x14ac:dyDescent="0.3">
      <c r="A4" s="5">
        <v>44412</v>
      </c>
      <c r="B4" t="s">
        <v>37</v>
      </c>
      <c r="C4" t="s">
        <v>44</v>
      </c>
      <c r="D4" t="s">
        <v>25</v>
      </c>
      <c r="E4" s="4">
        <v>20</v>
      </c>
      <c r="F4" s="4">
        <v>2300</v>
      </c>
      <c r="G4" s="4">
        <f t="shared" si="0"/>
        <v>46000</v>
      </c>
    </row>
    <row r="5" spans="1:7" x14ac:dyDescent="0.3">
      <c r="A5" s="5">
        <v>44412</v>
      </c>
      <c r="B5" t="s">
        <v>37</v>
      </c>
      <c r="C5" t="s">
        <v>11</v>
      </c>
      <c r="D5" t="s">
        <v>10</v>
      </c>
      <c r="E5" s="4">
        <v>30</v>
      </c>
      <c r="F5" s="4">
        <v>20000</v>
      </c>
      <c r="G5" s="4">
        <f t="shared" si="0"/>
        <v>600000</v>
      </c>
    </row>
    <row r="6" spans="1:7" x14ac:dyDescent="0.3">
      <c r="A6" s="5">
        <v>44412</v>
      </c>
      <c r="B6" t="s">
        <v>37</v>
      </c>
      <c r="C6" t="s">
        <v>45</v>
      </c>
      <c r="D6" t="s">
        <v>7</v>
      </c>
      <c r="E6" s="4">
        <v>250</v>
      </c>
      <c r="F6" s="4">
        <v>100</v>
      </c>
      <c r="G6" s="4">
        <f t="shared" si="0"/>
        <v>25000</v>
      </c>
    </row>
    <row r="7" spans="1:7" x14ac:dyDescent="0.3">
      <c r="A7" s="5">
        <v>44412</v>
      </c>
      <c r="B7" t="s">
        <v>37</v>
      </c>
      <c r="C7" t="s">
        <v>45</v>
      </c>
      <c r="D7" t="s">
        <v>23</v>
      </c>
      <c r="E7" s="4">
        <v>10</v>
      </c>
      <c r="F7" s="4">
        <v>6000</v>
      </c>
      <c r="G7" s="4">
        <f t="shared" si="0"/>
        <v>60000</v>
      </c>
    </row>
    <row r="8" spans="1:7" x14ac:dyDescent="0.3">
      <c r="A8" s="5">
        <v>44389</v>
      </c>
      <c r="B8" t="s">
        <v>32</v>
      </c>
      <c r="C8" t="s">
        <v>44</v>
      </c>
      <c r="D8" t="s">
        <v>35</v>
      </c>
      <c r="E8" s="4">
        <v>10</v>
      </c>
      <c r="F8" s="4">
        <v>4550</v>
      </c>
      <c r="G8" s="4">
        <f t="shared" si="0"/>
        <v>45500</v>
      </c>
    </row>
    <row r="9" spans="1:7" x14ac:dyDescent="0.3">
      <c r="A9" s="5">
        <v>44389</v>
      </c>
      <c r="B9" t="s">
        <v>32</v>
      </c>
      <c r="C9" t="s">
        <v>44</v>
      </c>
      <c r="D9" t="s">
        <v>34</v>
      </c>
      <c r="E9" s="4">
        <v>50</v>
      </c>
      <c r="F9" s="4">
        <v>950</v>
      </c>
      <c r="G9" s="4">
        <f t="shared" si="0"/>
        <v>47500</v>
      </c>
    </row>
    <row r="10" spans="1:7" x14ac:dyDescent="0.3">
      <c r="A10" s="5">
        <v>44389</v>
      </c>
      <c r="B10" t="s">
        <v>32</v>
      </c>
      <c r="C10" t="s">
        <v>45</v>
      </c>
      <c r="D10" t="s">
        <v>23</v>
      </c>
      <c r="E10" s="4">
        <v>10</v>
      </c>
      <c r="F10" s="4">
        <v>6000</v>
      </c>
      <c r="G10" s="4">
        <f t="shared" si="0"/>
        <v>60000</v>
      </c>
    </row>
    <row r="11" spans="1:7" x14ac:dyDescent="0.3">
      <c r="A11" s="5">
        <v>44389</v>
      </c>
      <c r="B11" t="s">
        <v>32</v>
      </c>
      <c r="C11" t="s">
        <v>45</v>
      </c>
      <c r="D11" t="s">
        <v>33</v>
      </c>
      <c r="E11" s="4">
        <v>15</v>
      </c>
      <c r="F11" s="4">
        <v>4300</v>
      </c>
      <c r="G11" s="4">
        <f t="shared" si="0"/>
        <v>64500</v>
      </c>
    </row>
    <row r="12" spans="1:7" x14ac:dyDescent="0.3">
      <c r="A12" s="5">
        <v>44381</v>
      </c>
      <c r="B12" t="s">
        <v>31</v>
      </c>
      <c r="C12" t="s">
        <v>44</v>
      </c>
      <c r="D12" t="s">
        <v>21</v>
      </c>
      <c r="E12" s="4">
        <v>5</v>
      </c>
      <c r="F12" s="4">
        <v>15000</v>
      </c>
      <c r="G12" s="4">
        <f t="shared" si="0"/>
        <v>75000</v>
      </c>
    </row>
    <row r="13" spans="1:7" x14ac:dyDescent="0.3">
      <c r="A13" s="5">
        <v>44381</v>
      </c>
      <c r="B13" t="s">
        <v>31</v>
      </c>
      <c r="C13" t="s">
        <v>11</v>
      </c>
      <c r="D13" t="s">
        <v>10</v>
      </c>
      <c r="E13" s="4">
        <v>30</v>
      </c>
      <c r="F13" s="4">
        <v>20000</v>
      </c>
      <c r="G13" s="4">
        <f t="shared" si="0"/>
        <v>600000</v>
      </c>
    </row>
    <row r="14" spans="1:7" x14ac:dyDescent="0.3">
      <c r="A14" s="5">
        <v>44381</v>
      </c>
      <c r="B14" t="s">
        <v>31</v>
      </c>
      <c r="C14" t="s">
        <v>45</v>
      </c>
      <c r="D14" t="s">
        <v>7</v>
      </c>
      <c r="E14" s="4">
        <v>250</v>
      </c>
      <c r="F14" s="4">
        <v>100</v>
      </c>
      <c r="G14" s="4">
        <f t="shared" si="0"/>
        <v>25000</v>
      </c>
    </row>
    <row r="15" spans="1:7" x14ac:dyDescent="0.3">
      <c r="A15" s="5">
        <v>44378</v>
      </c>
      <c r="B15" t="s">
        <v>5</v>
      </c>
      <c r="C15" t="s">
        <v>44</v>
      </c>
      <c r="D15" t="s">
        <v>24</v>
      </c>
      <c r="E15" s="4">
        <v>20</v>
      </c>
      <c r="F15" s="4">
        <v>1700</v>
      </c>
      <c r="G15" s="4">
        <f t="shared" si="0"/>
        <v>34000</v>
      </c>
    </row>
    <row r="16" spans="1:7" x14ac:dyDescent="0.3">
      <c r="A16" s="5">
        <v>44378</v>
      </c>
      <c r="B16" t="s">
        <v>5</v>
      </c>
      <c r="C16" t="s">
        <v>44</v>
      </c>
      <c r="D16" t="s">
        <v>25</v>
      </c>
      <c r="E16" s="4">
        <v>20</v>
      </c>
      <c r="F16" s="4">
        <v>2300</v>
      </c>
      <c r="G16" s="4">
        <f t="shared" si="0"/>
        <v>46000</v>
      </c>
    </row>
    <row r="17" spans="1:7" x14ac:dyDescent="0.3">
      <c r="A17" s="5">
        <v>44378</v>
      </c>
      <c r="B17" t="s">
        <v>5</v>
      </c>
      <c r="C17" t="s">
        <v>11</v>
      </c>
      <c r="D17" t="s">
        <v>10</v>
      </c>
      <c r="E17" s="4">
        <v>20</v>
      </c>
      <c r="F17" s="4">
        <v>20000</v>
      </c>
      <c r="G17" s="4">
        <f t="shared" si="0"/>
        <v>400000</v>
      </c>
    </row>
    <row r="18" spans="1:7" x14ac:dyDescent="0.3">
      <c r="A18" s="5">
        <v>44409</v>
      </c>
      <c r="B18" t="s">
        <v>5</v>
      </c>
      <c r="C18" t="s">
        <v>17</v>
      </c>
      <c r="D18" t="s">
        <v>16</v>
      </c>
      <c r="E18" s="4">
        <v>25</v>
      </c>
      <c r="F18" s="4">
        <v>5000</v>
      </c>
      <c r="G18" s="4">
        <f t="shared" si="0"/>
        <v>125000</v>
      </c>
    </row>
    <row r="19" spans="1:7" x14ac:dyDescent="0.3">
      <c r="A19" s="5">
        <v>44409</v>
      </c>
      <c r="B19" t="s">
        <v>5</v>
      </c>
      <c r="C19" t="s">
        <v>18</v>
      </c>
      <c r="D19" t="s">
        <v>19</v>
      </c>
      <c r="E19" s="4">
        <v>25</v>
      </c>
      <c r="F19" s="4">
        <v>5000</v>
      </c>
      <c r="G19" s="4">
        <f t="shared" si="0"/>
        <v>125000</v>
      </c>
    </row>
    <row r="20" spans="1:7" x14ac:dyDescent="0.3">
      <c r="A20" s="5">
        <v>44378</v>
      </c>
      <c r="B20" t="s">
        <v>4</v>
      </c>
      <c r="C20" t="s">
        <v>44</v>
      </c>
      <c r="D20" t="s">
        <v>9</v>
      </c>
      <c r="E20" s="4">
        <v>10</v>
      </c>
      <c r="F20" s="4">
        <v>20000</v>
      </c>
      <c r="G20" s="4">
        <f t="shared" si="0"/>
        <v>200000</v>
      </c>
    </row>
    <row r="21" spans="1:7" x14ac:dyDescent="0.3">
      <c r="A21" s="5">
        <v>44378</v>
      </c>
      <c r="B21" t="s">
        <v>4</v>
      </c>
      <c r="C21" t="s">
        <v>13</v>
      </c>
      <c r="D21" t="s">
        <v>36</v>
      </c>
      <c r="E21" s="4">
        <v>150</v>
      </c>
      <c r="F21" s="4">
        <v>6000</v>
      </c>
      <c r="G21" s="4">
        <f t="shared" si="0"/>
        <v>900000</v>
      </c>
    </row>
    <row r="22" spans="1:7" x14ac:dyDescent="0.3">
      <c r="A22" s="5">
        <v>44378</v>
      </c>
      <c r="B22" t="s">
        <v>4</v>
      </c>
      <c r="C22" t="s">
        <v>18</v>
      </c>
      <c r="D22" t="s">
        <v>19</v>
      </c>
      <c r="E22" s="4">
        <v>30</v>
      </c>
      <c r="F22" s="4">
        <v>5000</v>
      </c>
      <c r="G22" s="4">
        <f t="shared" si="0"/>
        <v>150000</v>
      </c>
    </row>
    <row r="23" spans="1:7" x14ac:dyDescent="0.3">
      <c r="A23" s="5">
        <v>44378</v>
      </c>
      <c r="B23" t="s">
        <v>4</v>
      </c>
      <c r="C23" t="s">
        <v>45</v>
      </c>
      <c r="D23" t="s">
        <v>7</v>
      </c>
      <c r="E23" s="4">
        <v>200</v>
      </c>
      <c r="F23" s="4">
        <v>100</v>
      </c>
      <c r="G23" s="4">
        <f t="shared" si="0"/>
        <v>20000</v>
      </c>
    </row>
    <row r="24" spans="1:7" x14ac:dyDescent="0.3">
      <c r="A24" s="5">
        <v>44409</v>
      </c>
      <c r="B24" t="s">
        <v>4</v>
      </c>
      <c r="C24" t="s">
        <v>44</v>
      </c>
      <c r="D24" t="s">
        <v>9</v>
      </c>
      <c r="E24" s="4">
        <v>10</v>
      </c>
      <c r="F24" s="4">
        <v>20000</v>
      </c>
      <c r="G24" s="4">
        <f t="shared" si="0"/>
        <v>200000</v>
      </c>
    </row>
    <row r="25" spans="1:7" x14ac:dyDescent="0.3">
      <c r="A25" s="5">
        <v>44409</v>
      </c>
      <c r="B25" t="s">
        <v>4</v>
      </c>
      <c r="C25" t="s">
        <v>18</v>
      </c>
      <c r="D25" t="s">
        <v>19</v>
      </c>
      <c r="E25" s="4">
        <v>30</v>
      </c>
      <c r="F25" s="4">
        <v>5000</v>
      </c>
      <c r="G25" s="4">
        <f t="shared" si="0"/>
        <v>150000</v>
      </c>
    </row>
    <row r="26" spans="1:7" x14ac:dyDescent="0.3">
      <c r="A26" s="5">
        <v>44409</v>
      </c>
      <c r="B26" t="s">
        <v>4</v>
      </c>
      <c r="C26" t="s">
        <v>45</v>
      </c>
      <c r="D26" t="s">
        <v>7</v>
      </c>
      <c r="E26" s="4">
        <v>200</v>
      </c>
      <c r="F26" s="4">
        <v>100</v>
      </c>
      <c r="G26" s="4">
        <f t="shared" si="0"/>
        <v>20000</v>
      </c>
    </row>
    <row r="27" spans="1:7" x14ac:dyDescent="0.3">
      <c r="A27" s="5">
        <v>44380</v>
      </c>
      <c r="B27" t="s">
        <v>20</v>
      </c>
      <c r="C27" t="s">
        <v>17</v>
      </c>
      <c r="D27" t="s">
        <v>16</v>
      </c>
      <c r="E27" s="4">
        <v>25</v>
      </c>
      <c r="F27" s="4">
        <v>5000</v>
      </c>
      <c r="G27" s="4">
        <f t="shared" si="0"/>
        <v>125000</v>
      </c>
    </row>
    <row r="28" spans="1:7" x14ac:dyDescent="0.3">
      <c r="A28" s="5">
        <v>44383</v>
      </c>
      <c r="B28" t="s">
        <v>26</v>
      </c>
      <c r="C28" t="s">
        <v>44</v>
      </c>
      <c r="D28" t="s">
        <v>27</v>
      </c>
      <c r="E28" s="4">
        <v>30</v>
      </c>
      <c r="F28" s="4">
        <v>900</v>
      </c>
      <c r="G28" s="4">
        <f t="shared" si="0"/>
        <v>27000</v>
      </c>
    </row>
    <row r="29" spans="1:7" x14ac:dyDescent="0.3">
      <c r="A29" s="5">
        <v>44383</v>
      </c>
      <c r="B29" t="s">
        <v>26</v>
      </c>
      <c r="C29" t="s">
        <v>44</v>
      </c>
      <c r="D29" t="s">
        <v>28</v>
      </c>
      <c r="E29" s="4">
        <v>50</v>
      </c>
      <c r="F29" s="4">
        <v>300</v>
      </c>
      <c r="G29" s="4">
        <f t="shared" si="0"/>
        <v>15000</v>
      </c>
    </row>
    <row r="30" spans="1:7" x14ac:dyDescent="0.3">
      <c r="A30" s="5">
        <v>44383</v>
      </c>
      <c r="B30" t="s">
        <v>26</v>
      </c>
      <c r="C30" t="s">
        <v>44</v>
      </c>
      <c r="D30" t="s">
        <v>29</v>
      </c>
      <c r="E30" s="4">
        <v>20</v>
      </c>
      <c r="F30" s="4">
        <v>4000</v>
      </c>
      <c r="G30" s="4">
        <f t="shared" si="0"/>
        <v>80000</v>
      </c>
    </row>
    <row r="31" spans="1:7" x14ac:dyDescent="0.3">
      <c r="A31" s="5">
        <v>44383</v>
      </c>
      <c r="B31" t="s">
        <v>26</v>
      </c>
      <c r="C31" t="s">
        <v>45</v>
      </c>
      <c r="D31" t="s">
        <v>30</v>
      </c>
      <c r="E31" s="4">
        <v>30</v>
      </c>
      <c r="F31" s="4">
        <v>3000</v>
      </c>
      <c r="G31" s="4">
        <f t="shared" si="0"/>
        <v>90000</v>
      </c>
    </row>
    <row r="32" spans="1:7" x14ac:dyDescent="0.3">
      <c r="A32" s="5">
        <v>44382</v>
      </c>
      <c r="B32" t="s">
        <v>22</v>
      </c>
      <c r="C32" t="s">
        <v>44</v>
      </c>
      <c r="D32" t="s">
        <v>24</v>
      </c>
      <c r="E32" s="4">
        <v>20</v>
      </c>
      <c r="F32" s="4">
        <v>1700</v>
      </c>
      <c r="G32" s="4">
        <f t="shared" si="0"/>
        <v>34000</v>
      </c>
    </row>
    <row r="33" spans="1:7" x14ac:dyDescent="0.3">
      <c r="A33" s="5">
        <v>44382</v>
      </c>
      <c r="B33" t="s">
        <v>22</v>
      </c>
      <c r="C33" t="s">
        <v>44</v>
      </c>
      <c r="D33" t="s">
        <v>25</v>
      </c>
      <c r="E33" s="4">
        <v>20</v>
      </c>
      <c r="F33" s="4">
        <v>2300</v>
      </c>
      <c r="G33" s="4">
        <f t="shared" si="0"/>
        <v>46000</v>
      </c>
    </row>
    <row r="34" spans="1:7" x14ac:dyDescent="0.3">
      <c r="A34" s="5">
        <v>44382</v>
      </c>
      <c r="B34" t="s">
        <v>22</v>
      </c>
      <c r="C34" t="s">
        <v>45</v>
      </c>
      <c r="D34" t="s">
        <v>23</v>
      </c>
      <c r="E34" s="4">
        <v>10</v>
      </c>
      <c r="F34" s="4">
        <v>6000</v>
      </c>
      <c r="G34" s="4">
        <f t="shared" si="0"/>
        <v>60000</v>
      </c>
    </row>
  </sheetData>
  <sortState xmlns:xlrd2="http://schemas.microsoft.com/office/spreadsheetml/2017/richdata2" ref="A2:H35">
    <sortCondition ref="B2:B35"/>
    <sortCondition ref="A2:A35"/>
  </sortState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F0CAA-7E4B-42BF-8A14-0825390F9F0C}">
  <dimension ref="A3:F13"/>
  <sheetViews>
    <sheetView workbookViewId="0">
      <selection activeCell="A5" sqref="A5"/>
    </sheetView>
  </sheetViews>
  <sheetFormatPr defaultRowHeight="16.5" x14ac:dyDescent="0.3"/>
  <cols>
    <col min="1" max="1" width="15.875" bestFit="1" customWidth="1"/>
    <col min="2" max="2" width="11.875" bestFit="1" customWidth="1"/>
    <col min="3" max="4" width="9.625" bestFit="1" customWidth="1"/>
    <col min="5" max="5" width="8.5" bestFit="1" customWidth="1"/>
    <col min="6" max="6" width="9.625" bestFit="1" customWidth="1"/>
  </cols>
  <sheetData>
    <row r="3" spans="1:6" x14ac:dyDescent="0.3">
      <c r="A3" s="10" t="s">
        <v>57</v>
      </c>
      <c r="B3" s="10" t="s">
        <v>41</v>
      </c>
    </row>
    <row r="4" spans="1:6" x14ac:dyDescent="0.3">
      <c r="A4" s="10" t="s">
        <v>39</v>
      </c>
      <c r="B4" t="s">
        <v>53</v>
      </c>
      <c r="C4" t="s">
        <v>54</v>
      </c>
      <c r="D4" t="s">
        <v>55</v>
      </c>
      <c r="E4" t="s">
        <v>56</v>
      </c>
      <c r="F4" t="s">
        <v>40</v>
      </c>
    </row>
    <row r="5" spans="1:6" x14ac:dyDescent="0.3">
      <c r="A5" s="11" t="s">
        <v>37</v>
      </c>
      <c r="B5" s="13">
        <v>80000</v>
      </c>
      <c r="C5" s="13">
        <v>50000</v>
      </c>
      <c r="D5" s="13">
        <v>600000</v>
      </c>
      <c r="E5" s="13">
        <v>85000</v>
      </c>
      <c r="F5" s="13">
        <v>815000</v>
      </c>
    </row>
    <row r="6" spans="1:6" x14ac:dyDescent="0.3">
      <c r="A6" s="11" t="s">
        <v>46</v>
      </c>
      <c r="B6" s="13">
        <v>93000</v>
      </c>
      <c r="C6" s="13"/>
      <c r="D6" s="13"/>
      <c r="E6" s="13">
        <v>124500</v>
      </c>
      <c r="F6" s="13">
        <v>217500</v>
      </c>
    </row>
    <row r="7" spans="1:6" x14ac:dyDescent="0.3">
      <c r="A7" s="11" t="s">
        <v>47</v>
      </c>
      <c r="B7" s="13">
        <v>75000</v>
      </c>
      <c r="C7" s="13"/>
      <c r="D7" s="13">
        <v>600000</v>
      </c>
      <c r="E7" s="13">
        <v>25000</v>
      </c>
      <c r="F7" s="13">
        <v>700000</v>
      </c>
    </row>
    <row r="8" spans="1:6" x14ac:dyDescent="0.3">
      <c r="A8" s="11" t="s">
        <v>48</v>
      </c>
      <c r="B8" s="13">
        <v>80000</v>
      </c>
      <c r="C8" s="13">
        <v>250000</v>
      </c>
      <c r="D8" s="13">
        <v>400000</v>
      </c>
      <c r="E8" s="13"/>
      <c r="F8" s="13">
        <v>730000</v>
      </c>
    </row>
    <row r="9" spans="1:6" x14ac:dyDescent="0.3">
      <c r="A9" s="11" t="s">
        <v>49</v>
      </c>
      <c r="B9" s="13">
        <v>400000</v>
      </c>
      <c r="C9" s="13">
        <v>1200000</v>
      </c>
      <c r="D9" s="13"/>
      <c r="E9" s="13">
        <v>40000</v>
      </c>
      <c r="F9" s="13">
        <v>1640000</v>
      </c>
    </row>
    <row r="10" spans="1:6" x14ac:dyDescent="0.3">
      <c r="A10" s="11" t="s">
        <v>50</v>
      </c>
      <c r="B10" s="13"/>
      <c r="C10" s="13">
        <v>125000</v>
      </c>
      <c r="D10" s="13"/>
      <c r="E10" s="13"/>
      <c r="F10" s="13">
        <v>125000</v>
      </c>
    </row>
    <row r="11" spans="1:6" x14ac:dyDescent="0.3">
      <c r="A11" s="11" t="s">
        <v>51</v>
      </c>
      <c r="B11" s="13">
        <v>122000</v>
      </c>
      <c r="C11" s="13"/>
      <c r="D11" s="13"/>
      <c r="E11" s="13">
        <v>90000</v>
      </c>
      <c r="F11" s="13">
        <v>212000</v>
      </c>
    </row>
    <row r="12" spans="1:6" x14ac:dyDescent="0.3">
      <c r="A12" s="11" t="s">
        <v>52</v>
      </c>
      <c r="B12" s="13">
        <v>80000</v>
      </c>
      <c r="C12" s="13"/>
      <c r="D12" s="13"/>
      <c r="E12" s="13">
        <v>60000</v>
      </c>
      <c r="F12" s="13">
        <v>140000</v>
      </c>
    </row>
    <row r="13" spans="1:6" x14ac:dyDescent="0.3">
      <c r="A13" s="11" t="s">
        <v>40</v>
      </c>
      <c r="B13" s="13">
        <v>930000</v>
      </c>
      <c r="C13" s="13">
        <v>1625000</v>
      </c>
      <c r="D13" s="13">
        <v>1600000</v>
      </c>
      <c r="E13" s="13">
        <v>424500</v>
      </c>
      <c r="F13" s="13">
        <v>4579500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도움말</vt:lpstr>
      <vt:lpstr>거래처별판매실적</vt:lpstr>
      <vt:lpstr>피벗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2021-05-07T16:53:00Z</dcterms:modified>
</cp:coreProperties>
</file>