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31E24759-1D72-4E4C-9532-22DDAC13D5D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23" l="1"/>
  <c r="C24" i="23"/>
  <c r="C12" i="23"/>
  <c r="D37" i="23"/>
  <c r="D24" i="23"/>
  <c r="D12" i="23"/>
</calcChain>
</file>

<file path=xl/sharedStrings.xml><?xml version="1.0" encoding="utf-8"?>
<sst xmlns="http://schemas.openxmlformats.org/spreadsheetml/2006/main" count="38" uniqueCount="15">
  <si>
    <t>초기투자비</t>
    <phoneticPr fontId="1" type="noConversion"/>
  </si>
  <si>
    <t>©https://xlworks.net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</si>
  <si>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</si>
  <si>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IRR</t>
    <phoneticPr fontId="1" type="noConversion"/>
  </si>
  <si>
    <t>시기</t>
    <phoneticPr fontId="1" type="noConversion"/>
  </si>
  <si>
    <t>현금유입</t>
    <phoneticPr fontId="1" type="noConversion"/>
  </si>
  <si>
    <t>https://xlworks.net/excel-function-xirr/</t>
    <phoneticPr fontId="1" type="noConversion"/>
  </si>
  <si>
    <t>현금흐름</t>
    <phoneticPr fontId="1" type="noConversion"/>
  </si>
  <si>
    <t>현금흐름을 시간 순서대로 입력했을 때</t>
    <phoneticPr fontId="1" type="noConversion"/>
  </si>
  <si>
    <t>초기투자비를 표의 첫번째 항목으로 입력하지 않았을 때</t>
    <phoneticPr fontId="1" type="noConversion"/>
  </si>
  <si>
    <t>표의 첫번째 항목으로 입력되어야 함</t>
    <phoneticPr fontId="1" type="noConversion"/>
  </si>
  <si>
    <t>엑셀 XIRR 함수 - 현금흐름의 간격이 일정하지 않을 때 IRR 구하기</t>
    <phoneticPr fontId="1" type="noConversion"/>
  </si>
  <si>
    <t>현금흐름을 시간 순서대로 입력하지 않았을 때</t>
    <phoneticPr fontId="1" type="noConversion"/>
  </si>
  <si>
    <t>정상적으로 결과를 구해줌</t>
    <phoneticPr fontId="1" type="noConversion"/>
  </si>
  <si>
    <t>계산불가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</si>
</sst>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#,##0_ ;[Red]\-#,##0\ "/>
    <numFmt numFmtId="178" formatCode="0.00000%"/>
    <numFmt numFmtId="179" formatCode="0.000000%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4" fontId="6" fillId="0" borderId="0" xfId="0" applyNumberFormat="1" applyFont="1">
      <alignment vertical="center"/>
    </xf>
    <xf numFmtId="14" fontId="7" fillId="0" borderId="0" xfId="0" applyNumberFormat="1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>
      <alignment vertical="center"/>
    </xf>
    <xf numFmtId="178" fontId="0" fillId="0" borderId="0" xfId="1" applyNumberFormat="1" applyFont="1" applyBorder="1">
      <alignment vertical="center"/>
    </xf>
    <xf numFmtId="41" fontId="0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3" fontId="6" fillId="0" borderId="0" xfId="0" applyNumberFormat="1" applyFont="1">
      <alignment vertical="center"/>
    </xf>
    <xf numFmtId="179" fontId="0" fillId="0" borderId="0" xfId="1" applyNumberFormat="1" applyFont="1" applyBorder="1">
      <alignment vertical="center"/>
    </xf>
    <xf numFmtId="176" fontId="0" fillId="0" borderId="1" xfId="1" applyNumberFormat="1" applyFont="1" applyFill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76" fontId="0" fillId="3" borderId="1" xfId="1" applyNumberFormat="1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xirr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DFFB-D677-4816-AD68-8E4646142400}">
  <dimension ref="A1:F45"/>
  <sheetViews>
    <sheetView tabSelected="1" zoomScale="85" zoomScaleNormal="85" workbookViewId="0">
      <selection activeCell="I43" sqref="I43"/>
    </sheetView>
  </sheetViews>
  <sheetFormatPr defaultRowHeight="16.5"/>
  <cols>
    <col min="1" max="1" width="3.625" customWidth="1"/>
    <col min="2" max="2" width="10.875" style="1" customWidth="1"/>
    <col min="3" max="4" width="15.875" customWidth="1"/>
    <col min="5" max="5" width="15.5" customWidth="1"/>
    <col min="6" max="6" width="14.25" bestFit="1" customWidth="1"/>
  </cols>
  <sheetData>
    <row r="1" spans="1:6" ht="26.25">
      <c r="A1" s="2" t="s">
        <v>11</v>
      </c>
    </row>
    <row r="2" spans="1:6" s="4" customFormat="1">
      <c r="A2" s="3"/>
      <c r="B2" s="5"/>
    </row>
    <row r="3" spans="1:6" s="4" customFormat="1" ht="17.25">
      <c r="A3" s="3"/>
      <c r="B3" s="6" t="s">
        <v>8</v>
      </c>
    </row>
    <row r="4" spans="1:6" s="4" customFormat="1">
      <c r="A4" s="3"/>
      <c r="B4" s="10" t="s">
        <v>4</v>
      </c>
      <c r="C4" s="10" t="s">
        <v>7</v>
      </c>
      <c r="D4" s="14"/>
    </row>
    <row r="5" spans="1:6" s="4" customFormat="1">
      <c r="A5" s="3"/>
      <c r="B5" s="19">
        <v>44742</v>
      </c>
      <c r="C5" s="18">
        <v>-10000000</v>
      </c>
      <c r="D5" s="13" t="s">
        <v>0</v>
      </c>
      <c r="E5" s="1"/>
      <c r="F5" s="16"/>
    </row>
    <row r="6" spans="1:6" s="4" customFormat="1">
      <c r="A6" s="3"/>
      <c r="B6" s="19">
        <v>44926</v>
      </c>
      <c r="C6" s="18">
        <v>2000000</v>
      </c>
      <c r="D6" s="13" t="s">
        <v>5</v>
      </c>
      <c r="E6" s="1"/>
    </row>
    <row r="7" spans="1:6" s="4" customFormat="1">
      <c r="A7" s="3"/>
      <c r="B7" s="19">
        <v>45291</v>
      </c>
      <c r="C7" s="18">
        <v>2500000</v>
      </c>
      <c r="D7" s="13" t="s">
        <v>5</v>
      </c>
      <c r="E7" s="1"/>
    </row>
    <row r="8" spans="1:6" s="4" customFormat="1">
      <c r="A8" s="3"/>
      <c r="B8" s="19">
        <v>45563</v>
      </c>
      <c r="C8" s="18">
        <v>3000000</v>
      </c>
      <c r="D8" s="13" t="s">
        <v>5</v>
      </c>
      <c r="E8" s="1"/>
    </row>
    <row r="9" spans="1:6" s="4" customFormat="1">
      <c r="A9" s="3"/>
      <c r="B9" s="19">
        <v>45657</v>
      </c>
      <c r="C9" s="18">
        <v>3500000</v>
      </c>
      <c r="D9" s="13" t="s">
        <v>5</v>
      </c>
      <c r="E9" s="1"/>
    </row>
    <row r="10" spans="1:6" s="4" customFormat="1">
      <c r="A10" s="3"/>
      <c r="B10" s="19">
        <v>46022</v>
      </c>
      <c r="C10" s="18">
        <v>4000000</v>
      </c>
      <c r="D10" s="13" t="s">
        <v>5</v>
      </c>
      <c r="E10" s="1"/>
    </row>
    <row r="11" spans="1:6" s="4" customFormat="1">
      <c r="A11" s="3"/>
      <c r="B11"/>
      <c r="C11"/>
      <c r="D11"/>
      <c r="E11"/>
    </row>
    <row r="12" spans="1:6" s="4" customFormat="1">
      <c r="A12" s="3"/>
      <c r="B12" s="15" t="s">
        <v>3</v>
      </c>
      <c r="C12" s="11">
        <f>XIRR(C5:C10,B5:B10)</f>
        <v>0.20238575339317319</v>
      </c>
      <c r="D12" s="12" t="str">
        <f ca="1">_xlfn.FORMULATEXT(C12)</f>
        <v>=XIRR(C5:C10,B5:B10)</v>
      </c>
      <c r="E12"/>
    </row>
    <row r="13" spans="1:6" s="4" customFormat="1">
      <c r="A13" s="3"/>
      <c r="B13" s="15"/>
      <c r="C13" s="17" t="s">
        <v>13</v>
      </c>
      <c r="D13" s="12"/>
      <c r="E13"/>
    </row>
    <row r="14" spans="1:6" s="4" customFormat="1">
      <c r="A14" s="3"/>
      <c r="B14" s="15"/>
      <c r="C14" s="17"/>
      <c r="D14" s="12"/>
      <c r="E14"/>
    </row>
    <row r="15" spans="1:6" s="4" customFormat="1" ht="17.25">
      <c r="A15" s="3"/>
      <c r="B15" s="6" t="s">
        <v>12</v>
      </c>
    </row>
    <row r="16" spans="1:6" s="4" customFormat="1">
      <c r="A16" s="3"/>
      <c r="B16" s="10" t="s">
        <v>4</v>
      </c>
      <c r="C16" s="10" t="s">
        <v>7</v>
      </c>
      <c r="D16" s="14"/>
    </row>
    <row r="17" spans="1:6" s="4" customFormat="1">
      <c r="A17" s="3"/>
      <c r="B17" s="19">
        <v>44742</v>
      </c>
      <c r="C17" s="18">
        <v>-10000000</v>
      </c>
      <c r="D17" s="13" t="s">
        <v>0</v>
      </c>
      <c r="E17" s="1"/>
      <c r="F17" s="16"/>
    </row>
    <row r="18" spans="1:6" s="4" customFormat="1">
      <c r="A18" s="3"/>
      <c r="B18" s="19">
        <v>45291</v>
      </c>
      <c r="C18" s="18">
        <v>2500000</v>
      </c>
      <c r="D18" s="13" t="s">
        <v>5</v>
      </c>
      <c r="E18" s="1"/>
    </row>
    <row r="19" spans="1:6" s="4" customFormat="1">
      <c r="A19" s="3"/>
      <c r="B19" s="19">
        <v>45563</v>
      </c>
      <c r="C19" s="18">
        <v>3000000</v>
      </c>
      <c r="D19" s="13" t="s">
        <v>5</v>
      </c>
      <c r="E19" s="1"/>
    </row>
    <row r="20" spans="1:6" s="4" customFormat="1">
      <c r="A20" s="3"/>
      <c r="B20" s="20">
        <v>44926</v>
      </c>
      <c r="C20" s="21">
        <v>2000000</v>
      </c>
      <c r="D20" s="13" t="s">
        <v>5</v>
      </c>
      <c r="E20" s="1"/>
    </row>
    <row r="21" spans="1:6" s="4" customFormat="1">
      <c r="A21" s="3"/>
      <c r="B21" s="19">
        <v>45657</v>
      </c>
      <c r="C21" s="18">
        <v>3500000</v>
      </c>
      <c r="D21" s="13" t="s">
        <v>5</v>
      </c>
      <c r="E21" s="1"/>
    </row>
    <row r="22" spans="1:6" s="4" customFormat="1">
      <c r="A22" s="3"/>
      <c r="B22" s="19">
        <v>46022</v>
      </c>
      <c r="C22" s="18">
        <v>4000000</v>
      </c>
      <c r="D22" s="13" t="s">
        <v>5</v>
      </c>
      <c r="E22" s="1"/>
    </row>
    <row r="23" spans="1:6" s="4" customFormat="1">
      <c r="A23" s="3"/>
      <c r="B23"/>
      <c r="C23"/>
      <c r="D23"/>
      <c r="E23"/>
    </row>
    <row r="24" spans="1:6" s="4" customFormat="1">
      <c r="A24" s="3"/>
      <c r="B24" s="15" t="s">
        <v>3</v>
      </c>
      <c r="C24" s="11">
        <f>XIRR(C17:C22,B17:B22)</f>
        <v>0.20238575339317319</v>
      </c>
      <c r="D24" s="12" t="str">
        <f ca="1">_xlfn.FORMULATEXT(C24)</f>
        <v>=XIRR(C17:C22,B17:B22)</v>
      </c>
      <c r="E24"/>
    </row>
    <row r="25" spans="1:6" s="4" customFormat="1">
      <c r="A25" s="3"/>
      <c r="B25" s="15"/>
      <c r="C25" s="17" t="s">
        <v>13</v>
      </c>
      <c r="D25" s="12"/>
      <c r="E25"/>
    </row>
    <row r="26" spans="1:6" s="4" customFormat="1">
      <c r="A26" s="3"/>
      <c r="C26" s="17"/>
      <c r="D26" s="12"/>
      <c r="E26"/>
    </row>
    <row r="27" spans="1:6" s="4" customFormat="1" ht="17.25">
      <c r="A27" s="3"/>
      <c r="B27" s="6" t="s">
        <v>9</v>
      </c>
    </row>
    <row r="28" spans="1:6" s="4" customFormat="1">
      <c r="A28" s="3"/>
      <c r="B28" s="22" t="s">
        <v>10</v>
      </c>
    </row>
    <row r="29" spans="1:6" s="4" customFormat="1">
      <c r="A29" s="3"/>
      <c r="B29" s="10" t="s">
        <v>4</v>
      </c>
      <c r="C29" s="10" t="s">
        <v>7</v>
      </c>
      <c r="D29" s="14"/>
    </row>
    <row r="30" spans="1:6" s="4" customFormat="1">
      <c r="A30" s="3"/>
      <c r="B30" s="19">
        <v>44926</v>
      </c>
      <c r="C30" s="18">
        <v>2000000</v>
      </c>
      <c r="D30" s="13" t="s">
        <v>5</v>
      </c>
      <c r="E30" s="1"/>
    </row>
    <row r="31" spans="1:6" s="4" customFormat="1">
      <c r="A31" s="3"/>
      <c r="B31" s="19">
        <v>44742</v>
      </c>
      <c r="C31" s="18">
        <v>-10000000</v>
      </c>
      <c r="D31" s="13" t="s">
        <v>0</v>
      </c>
      <c r="E31" s="1"/>
      <c r="F31" s="16"/>
    </row>
    <row r="32" spans="1:6" s="4" customFormat="1">
      <c r="A32" s="3"/>
      <c r="B32" s="19">
        <v>45291</v>
      </c>
      <c r="C32" s="18">
        <v>2500000</v>
      </c>
      <c r="D32" s="13" t="s">
        <v>5</v>
      </c>
      <c r="E32" s="1"/>
    </row>
    <row r="33" spans="1:5" s="4" customFormat="1">
      <c r="A33" s="3"/>
      <c r="B33" s="19">
        <v>45563</v>
      </c>
      <c r="C33" s="18">
        <v>3000000</v>
      </c>
      <c r="D33" s="13" t="s">
        <v>5</v>
      </c>
      <c r="E33" s="1"/>
    </row>
    <row r="34" spans="1:5" s="4" customFormat="1">
      <c r="A34" s="3"/>
      <c r="B34" s="19">
        <v>45657</v>
      </c>
      <c r="C34" s="18">
        <v>3500000</v>
      </c>
      <c r="D34" s="13" t="s">
        <v>5</v>
      </c>
      <c r="E34" s="1"/>
    </row>
    <row r="35" spans="1:5" s="4" customFormat="1">
      <c r="A35" s="3"/>
      <c r="B35" s="19">
        <v>46022</v>
      </c>
      <c r="C35" s="18">
        <v>4000000</v>
      </c>
      <c r="D35" s="13" t="s">
        <v>5</v>
      </c>
      <c r="E35" s="1"/>
    </row>
    <row r="36" spans="1:5" s="4" customFormat="1">
      <c r="A36" s="3"/>
      <c r="B36"/>
      <c r="C36"/>
      <c r="D36"/>
      <c r="E36"/>
    </row>
    <row r="37" spans="1:5" s="4" customFormat="1">
      <c r="A37" s="3"/>
      <c r="B37" s="15" t="s">
        <v>3</v>
      </c>
      <c r="C37" s="11">
        <f>XIRR(C30:C35,B30:B35)</f>
        <v>2.9802322387695314E-9</v>
      </c>
      <c r="D37" s="12" t="str">
        <f ca="1">_xlfn.FORMULATEXT(C37)</f>
        <v>=XIRR(C30:C35,B30:B35)</v>
      </c>
      <c r="E37"/>
    </row>
    <row r="38" spans="1:5" s="4" customFormat="1">
      <c r="A38" s="3"/>
      <c r="B38" s="15"/>
      <c r="C38" s="17" t="s">
        <v>14</v>
      </c>
      <c r="D38" s="12"/>
      <c r="E38"/>
    </row>
    <row r="39" spans="1:5" s="4" customFormat="1">
      <c r="A39" s="3"/>
      <c r="B39" s="15"/>
      <c r="C39" s="17"/>
      <c r="D39" s="12"/>
      <c r="E39"/>
    </row>
    <row r="40" spans="1:5" s="4" customFormat="1">
      <c r="A40" s="3"/>
      <c r="B40" s="15"/>
      <c r="C40" s="17"/>
      <c r="D40" s="12"/>
      <c r="E40"/>
    </row>
    <row r="41" spans="1:5" s="4" customFormat="1">
      <c r="A41" s="3"/>
      <c r="B41" s="15"/>
      <c r="C41" s="17"/>
      <c r="D41" s="12"/>
      <c r="E41"/>
    </row>
    <row r="42" spans="1:5" s="4" customFormat="1">
      <c r="A42" s="3"/>
      <c r="B42" s="15"/>
      <c r="C42" s="17"/>
      <c r="D42" s="12"/>
      <c r="E42"/>
    </row>
    <row r="43" spans="1:5">
      <c r="A43" s="8" t="s">
        <v>2</v>
      </c>
      <c r="B43"/>
      <c r="C43" s="9"/>
      <c r="D43" s="9"/>
    </row>
    <row r="44" spans="1:5" s="7" customFormat="1" ht="23.25">
      <c r="A44" s="23" t="s">
        <v>6</v>
      </c>
      <c r="B44" s="23"/>
      <c r="C44" s="23"/>
      <c r="D44" s="23"/>
      <c r="E44" s="23"/>
    </row>
    <row r="45" spans="1:5" s="7" customFormat="1" ht="23.25">
      <c r="A45" s="23" t="s">
        <v>1</v>
      </c>
      <c r="B45" s="23"/>
      <c r="C45" s="23"/>
      <c r="D45" s="23"/>
      <c r="E45" s="23"/>
    </row>
  </sheetData>
  <mergeCells count="2">
    <mergeCell ref="A44:E44"/>
    <mergeCell ref="A45:E45"/>
  </mergeCells>
  <phoneticPr fontId="1" type="noConversion"/>
  <hyperlinks>
    <hyperlink ref="A45" r:id="rId1" xr:uid="{9A65D88B-93F3-4DDE-9F05-9C531B09E7E6}"/>
    <hyperlink ref="A44" r:id="rId2" xr:uid="{DEC7A416-366E-4C06-ADFC-9D1BCB127811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2022-01-19T09:57:56Z</dcterms:modified>
</cp:coreProperties>
</file>